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<sst xmlns="http://schemas.openxmlformats.org/spreadsheetml/2006/main" count="32" uniqueCount="32">
  <si>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</si>
  <si>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0CB010</t>
  </si>
  <si>
    <t xml:space="preserve">Un</t>
  </si>
  <si>
    <t xml:space="preserve">Proteção de árvore.</t>
  </si>
  <si>
    <r>
      <rPr>
        <sz val="8.25"/>
        <color rgb="FF000000"/>
        <rFont val="Arial"/>
        <family val="2"/>
      </rPr>
      <t xml:space="preserve">Proteção de árvore existente através de cercas móveis de 3,50x2,00 m, formadas por painel de tela eletrossoldada de 200x100 mm de espaçamento da malha e postes verticais de 40 mm de diâmetro, acabamento galvanizado, colocados sobre bases pré-fabricadas de concreto fixadas ao piso com placas de 20x4 mm e buchas de expansão de aço. As cercas amortizáveis em 5 utilizações e as bases em 5 utilizações.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</si>
  <si>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</si>
  <si>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</si>
  <si>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</si>
  <si>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</si>
  <si>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</si>
  <si>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</si>
  <si>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mt50spv020</t>
  </si>
  <si>
    <t xml:space="preserve">Un</t>
  </si>
  <si>
    <t xml:space="preserve">Cerca móvel de 3,50x2,00 m, formada por painel de tela eletrossoldada com dobras de reforço, de 200x100 mm de espaçamento da malha, com arames horizontais de 5 mm de diâmetro e verticais de 4 mm de diâmetro, soldados nos extremos a postes verticais de 40 mm de diâmetro, acabamento galvanizado, para delimitação provisória de zona de obras, incluindo argolas para união de postes.</t>
  </si>
  <si>
    <t xml:space="preserve">mt50spv025</t>
  </si>
  <si>
    <t xml:space="preserve">Un</t>
  </si>
  <si>
    <t xml:space="preserve">Base pré-fabricada de concreto, de 65x24x12 cm, com 8 orifícios, reforçada com barras de aço, para suporte de cerca móvel.</t>
  </si>
  <si>
    <t xml:space="preserve">mt07ala111ba</t>
  </si>
  <si>
    <t xml:space="preserve">m</t>
  </si>
  <si>
    <t xml:space="preserve">Placa de aço laminado EN 10025 S275JR, em perfil plano laminado a quente, de 20x4 mm, para aplicações estruturais.</t>
  </si>
  <si>
    <t xml:space="preserve">mt26aaa023a</t>
  </si>
  <si>
    <t xml:space="preserve">Un</t>
  </si>
  <si>
    <t xml:space="preserve">Ancoragem mecânica com bucha de expansão de aço galvanizado, porca e arruela.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</si>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</sst>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0.6</v>
      </c>
      <c r="G9" s="13">
        <v>111.97</v>
      </c>
      <c r="H9" s="13">
        <f ca="1">ROUND(INDIRECT(ADDRESS(ROW()+(0), COLUMN()+(-2), 1))*INDIRECT(ADDRESS(ROW()+(0), COLUMN()+(-1), 1)), 2)</f>
        <v>67.18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0.6</v>
      </c>
      <c r="G10" s="17">
        <v>17.47</v>
      </c>
      <c r="H10" s="17">
        <f ca="1">ROUND(INDIRECT(ADDRESS(ROW()+(0), COLUMN()+(-2), 1))*INDIRECT(ADDRESS(ROW()+(0), COLUMN()+(-1), 1)), 2)</f>
        <v>10.48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0.72</v>
      </c>
      <c r="G11" s="17">
        <v>4.06</v>
      </c>
      <c r="H11" s="17">
        <f ca="1">ROUND(INDIRECT(ADDRESS(ROW()+(0), COLUMN()+(-2), 1))*INDIRECT(ADDRESS(ROW()+(0), COLUMN()+(-1), 1)), 2)</f>
        <v>2.92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1.44</v>
      </c>
      <c r="G12" s="17">
        <v>4.09</v>
      </c>
      <c r="H12" s="17">
        <f ca="1">ROUND(INDIRECT(ADDRESS(ROW()+(0), COLUMN()+(-2), 1))*INDIRECT(ADDRESS(ROW()+(0), COLUMN()+(-1), 1)), 2)</f>
        <v>5.89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0.122</v>
      </c>
      <c r="G13" s="17">
        <v>32.24</v>
      </c>
      <c r="H13" s="17">
        <f ca="1">ROUND(INDIRECT(ADDRESS(ROW()+(0), COLUMN()+(-2), 1))*INDIRECT(ADDRESS(ROW()+(0), COLUMN()+(-1), 1)), 2)</f>
        <v>3.93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0.244</v>
      </c>
      <c r="G14" s="21">
        <v>27.81</v>
      </c>
      <c r="H14" s="21">
        <f ca="1">ROUND(INDIRECT(ADDRESS(ROW()+(0), COLUMN()+(-2), 1))*INDIRECT(ADDRESS(ROW()+(0), COLUMN()+(-1), 1)), 2)</f>
        <v>6.79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97.19</v>
      </c>
      <c r="H15" s="24">
        <f ca="1">ROUND(INDIRECT(ADDRESS(ROW()+(0), COLUMN()+(-2), 1))*INDIRECT(ADDRESS(ROW()+(0), COLUMN()+(-1), 1))/100, 2)</f>
        <v>1.94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99.13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