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<sst xmlns="http://schemas.openxmlformats.org/spreadsheetml/2006/main" count="32" uniqueCount="32">
  <si>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</si>
  <si>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XAC010</t>
  </si>
  <si>
    <t xml:space="preserve">Un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</si>
  <si>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</si>
  <si>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moagem, estabilidade de volume, princípio e fim de pega e resistência à compressão.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</si>
  <si>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</si>
  <si>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</si>
  <si>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</si>
  <si>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</si>
  <si>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</si>
  <si>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</si>
  <si>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</si>
  <si>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</si>
  <si>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</si>
  <si>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mt49cal020</t>
  </si>
  <si>
    <t xml:space="preserve">Un</t>
  </si>
  <si>
    <t xml:space="preserve">Coleta em obra de amostras de cales aéreas ou hidráulicas, cujo peso não exceda 50 kg.</t>
  </si>
  <si>
    <t xml:space="preserve">mt49cal040</t>
  </si>
  <si>
    <t xml:space="preserve">Un</t>
  </si>
  <si>
    <t xml:space="preserve">Ensaio para determinar a finura de moagem de cales aéreas ou hidráulicas.</t>
  </si>
  <si>
    <t xml:space="preserve">mt49cal050</t>
  </si>
  <si>
    <t xml:space="preserve">Un</t>
  </si>
  <si>
    <t xml:space="preserve">Ensaio para determinar a estabilidade de volume, pelo método de Le Chatelier, de cales aéreas ou hidráulicas.</t>
  </si>
  <si>
    <t xml:space="preserve">mt49cal070</t>
  </si>
  <si>
    <t xml:space="preserve">Un</t>
  </si>
  <si>
    <t xml:space="preserve">Ensaio mecânico de cales aéreas ou hidráulicas para determinar o princípio e fim da pega e a resistência à compressão.</t>
  </si>
  <si>
    <t xml:space="preserve">mt49cal030</t>
  </si>
  <si>
    <t xml:space="preserve">Un</t>
  </si>
  <si>
    <t xml:space="preserve">Relatório de resultados dos ensaios realizados sobre uma amostra de cal aérea ou hidráulica.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</si>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</sst>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2.9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1.73</v>
      </c>
      <c r="G9" s="13">
        <f ca="1">ROUND(INDIRECT(ADDRESS(ROW()+(0), COLUMN()+(-2), 1))*INDIRECT(ADDRESS(ROW()+(0), COLUMN()+(-1), 1)), 2)</f>
        <v>1.73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74.55</v>
      </c>
      <c r="G10" s="17">
        <f ca="1">ROUND(INDIRECT(ADDRESS(ROW()+(0), COLUMN()+(-2), 1))*INDIRECT(ADDRESS(ROW()+(0), COLUMN()+(-1), 1)), 2)</f>
        <v>74.55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202.27</v>
      </c>
      <c r="G11" s="17">
        <f ca="1">ROUND(INDIRECT(ADDRESS(ROW()+(0), COLUMN()+(-2), 1))*INDIRECT(ADDRESS(ROW()+(0), COLUMN()+(-1), 1)), 2)</f>
        <v>202.27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216.96</v>
      </c>
      <c r="G12" s="17">
        <f ca="1">ROUND(INDIRECT(ADDRESS(ROW()+(0), COLUMN()+(-2), 1))*INDIRECT(ADDRESS(ROW()+(0), COLUMN()+(-1), 1)), 2)</f>
        <v>216.96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390.14</v>
      </c>
      <c r="G13" s="17">
        <f ca="1">ROUND(INDIRECT(ADDRESS(ROW()+(0), COLUMN()+(-2), 1))*INDIRECT(ADDRESS(ROW()+(0), COLUMN()+(-1), 1)), 2)</f>
        <v>390.14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</v>
      </c>
      <c r="F14" s="21">
        <v>223.65</v>
      </c>
      <c r="G14" s="21">
        <f ca="1">ROUND(INDIRECT(ADDRESS(ROW()+(0), COLUMN()+(-2), 1))*INDIRECT(ADDRESS(ROW()+(0), COLUMN()+(-1), 1)), 2)</f>
        <v>223.65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1109.3</v>
      </c>
      <c r="G15" s="24">
        <f ca="1">ROUND(INDIRECT(ADDRESS(ROW()+(0), COLUMN()+(-2), 1))*INDIRECT(ADDRESS(ROW()+(0), COLUMN()+(-1), 1))/100, 2)</f>
        <v>22.19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1131.49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