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<sst xmlns="http://schemas.openxmlformats.org/spreadsheetml/2006/main" count="29" uniqueCount="29">
  <si>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</si>
  <si>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</si>
  <si>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</si>
  <si>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proteção contra quedas, de ladrilhos de borracha.</t>
  </si>
  <si>
    <r>
      <rPr>
        <sz val="7.80"/>
        <color rgb="FF000000"/>
        <rFont val="Arial"/>
        <family val="2"/>
      </rPr>
      <t xml:space="preserve">Perímetro para pavimento de segurança, realizado com </t>
    </r>
    <r>
      <rPr>
        <b/>
        <sz val="7.80"/>
        <color rgb="FF000000"/>
        <rFont val="Arial"/>
        <family val="2"/>
      </rPr>
      <t xml:space="preserve">ladrilho elástico de segurança e proteção contra quedas, de borracha, com o bordo biselado, cor azul, de 1000x250x50 mm</t>
    </r>
    <r>
      <rPr>
        <sz val="7.80"/>
        <color rgb="FF000000"/>
        <rFont val="Arial"/>
        <family val="2"/>
      </rPr>
      <t xml:space="preserve">, colado à base com </t>
    </r>
    <r>
      <rPr>
        <b/>
        <sz val="7.80"/>
        <color rgb="FF000000"/>
        <rFont val="Arial"/>
        <family val="2"/>
      </rPr>
      <t xml:space="preserve">cola especial de poliuretano bicomponente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</si>
  <si>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</si>
  <si>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</si>
  <si>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</si>
  <si>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</si>
  <si>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</si>
  <si>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</si>
  <si>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mt47adc412l</t>
  </si>
  <si>
    <t xml:space="preserve">m²</t>
  </si>
  <si>
    <t xml:space="preserve">Ladrilho elástico de segurança e proteção contra quedas, com o bordo biselado, cor azul, de 1000x250x50 mm, composta por resinas de poliuretano, borracha reciclada triturada e pigmentos.</t>
  </si>
  <si>
    <t xml:space="preserve">mt47adc110b</t>
  </si>
  <si>
    <t xml:space="preserve">kg</t>
  </si>
  <si>
    <t xml:space="preserve">Cola especial de poliuretano bicomponente.</t>
  </si>
  <si>
    <t xml:space="preserve">mo039</t>
  </si>
  <si>
    <t xml:space="preserve">h</t>
  </si>
  <si>
    <t xml:space="preserve">Oficial de 1ª de construção civil.</t>
  </si>
  <si>
    <t xml:space="preserve">mo082</t>
  </si>
  <si>
    <t xml:space="preserve">h</t>
  </si>
  <si>
    <t xml:space="preserve">Ajudante de oficial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</si>
  <si>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</si>
  <si>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</si>
  <si>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</si>
  <si>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</si>
  <si>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R$ 5,49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</si>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</sst>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70" customWidth="1"/>
    <col min="4" max="4" width="20.69" customWidth="1"/>
    <col min="5" max="5" width="31.33" customWidth="1"/>
    <col min="6" max="6" width="11.07" customWidth="1"/>
    <col min="7" max="7" width="3.50" customWidth="1"/>
    <col min="8" max="8" width="2.91" customWidth="1"/>
    <col min="9" max="9" width="11.66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30.460000</v>
      </c>
      <c r="J8" s="16"/>
      <c r="K8" s="16">
        <f ca="1">ROUND(INDIRECT(ADDRESS(ROW()+(0), COLUMN()+(-4), 1))*INDIRECT(ADDRESS(ROW()+(0), COLUMN()+(-2), 1)), 2)</f>
        <v>30.460000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0.250000</v>
      </c>
      <c r="H9" s="19"/>
      <c r="I9" s="20">
        <v>18.550000</v>
      </c>
      <c r="J9" s="20"/>
      <c r="K9" s="20">
        <f ca="1">ROUND(INDIRECT(ADDRESS(ROW()+(0), COLUMN()+(-4), 1))*INDIRECT(ADDRESS(ROW()+(0), COLUMN()+(-2), 1)), 2)</f>
        <v>4.640000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0.093000</v>
      </c>
      <c r="H10" s="19"/>
      <c r="I10" s="20">
        <v>14.810000</v>
      </c>
      <c r="J10" s="20"/>
      <c r="K10" s="20">
        <f ca="1">ROUND(INDIRECT(ADDRESS(ROW()+(0), COLUMN()+(-4), 1))*INDIRECT(ADDRESS(ROW()+(0), COLUMN()+(-2), 1)), 2)</f>
        <v>1.380000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0.093000</v>
      </c>
      <c r="H11" s="23"/>
      <c r="I11" s="24">
        <v>9.200000</v>
      </c>
      <c r="J11" s="24"/>
      <c r="K11" s="24">
        <f ca="1">ROUND(INDIRECT(ADDRESS(ROW()+(0), COLUMN()+(-4), 1))*INDIRECT(ADDRESS(ROW()+(0), COLUMN()+(-2), 1)), 2)</f>
        <v>0.860000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37.340000</v>
      </c>
      <c r="J12" s="16"/>
      <c r="K12" s="16">
        <f ca="1">ROUND(INDIRECT(ADDRESS(ROW()+(0), COLUMN()+(-4), 1))*INDIRECT(ADDRESS(ROW()+(0), COLUMN()+(-2), 1))/100, 2)</f>
        <v>0.750000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38.090000</v>
      </c>
      <c r="J13" s="24"/>
      <c r="K13" s="24">
        <f ca="1">ROUND(INDIRECT(ADDRESS(ROW()+(0), COLUMN()+(-4), 1))*INDIRECT(ADDRESS(ROW()+(0), COLUMN()+(-2), 1))/100, 2)</f>
        <v>1.140000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39.230000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