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<sst xmlns="http://schemas.openxmlformats.org/spreadsheetml/2006/main" count="29" uniqueCount="29">
  <si>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</si>
  <si>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</si>
  <si>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</si>
  <si>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proteção contra quedas, de ladrilhos de borracha.</t>
  </si>
  <si>
    <r>
      <rPr>
        <sz val="7.80"/>
        <color rgb="FF000000"/>
        <rFont val="Arial"/>
        <family val="2"/>
      </rPr>
      <t xml:space="preserve">Perímetro para pavimento de segurança, realizado com </t>
    </r>
    <r>
      <rPr>
        <b/>
        <sz val="7.80"/>
        <color rgb="FF000000"/>
        <rFont val="Arial"/>
        <family val="2"/>
      </rPr>
      <t xml:space="preserve">ladrilho elástico de segurança e proteção contra quedas, de borracha, com o bordo biselado, cor verde, de 1000x250x40 mm</t>
    </r>
    <r>
      <rPr>
        <sz val="7.80"/>
        <color rgb="FF000000"/>
        <rFont val="Arial"/>
        <family val="2"/>
      </rPr>
      <t xml:space="preserve">, colado à base com </t>
    </r>
    <r>
      <rPr>
        <b/>
        <sz val="7.80"/>
        <color rgb="FF000000"/>
        <rFont val="Arial"/>
        <family val="2"/>
      </rPr>
      <t xml:space="preserve">cola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</si>
  <si>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</si>
  <si>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</si>
  <si>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</si>
  <si>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</si>
  <si>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</si>
  <si>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</si>
  <si>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mt47adc412g</t>
  </si>
  <si>
    <t xml:space="preserve">m²</t>
  </si>
  <si>
    <t xml:space="preserve">Ladrilho elástico de segurança e proteção contra quedas, com o bordo biselado, cor verde, de 1000x250x40 mm, composta por resinas de poliuretano, borracha reciclada triturada e pigmentos.</t>
  </si>
  <si>
    <t xml:space="preserve">mt47adc110b</t>
  </si>
  <si>
    <t xml:space="preserve">kg</t>
  </si>
  <si>
    <t xml:space="preserve">Cola especial de poliuretano bicomponente.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</si>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</sst>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0.84" customWidth="1"/>
    <col min="5" max="5" width="30.31" customWidth="1"/>
    <col min="6" max="6" width="11.80" customWidth="1"/>
    <col min="7" max="7" width="3.06" customWidth="1"/>
    <col min="8" max="8" width="3.35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26.490000</v>
      </c>
      <c r="J8" s="16"/>
      <c r="K8" s="16">
        <f ca="1">ROUND(INDIRECT(ADDRESS(ROW()+(0), COLUMN()+(-4), 1))*INDIRECT(ADDRESS(ROW()+(0), COLUMN()+(-2), 1)), 2)</f>
        <v>26.490000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18.550000</v>
      </c>
      <c r="J9" s="20"/>
      <c r="K9" s="20">
        <f ca="1">ROUND(INDIRECT(ADDRESS(ROW()+(0), COLUMN()+(-4), 1))*INDIRECT(ADDRESS(ROW()+(0), COLUMN()+(-2), 1)), 2)</f>
        <v>4.640000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14.810000</v>
      </c>
      <c r="J10" s="20"/>
      <c r="K10" s="20">
        <f ca="1">ROUND(INDIRECT(ADDRESS(ROW()+(0), COLUMN()+(-4), 1))*INDIRECT(ADDRESS(ROW()+(0), COLUMN()+(-2), 1)), 2)</f>
        <v>1.380000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9.200000</v>
      </c>
      <c r="J11" s="24"/>
      <c r="K11" s="24">
        <f ca="1">ROUND(INDIRECT(ADDRESS(ROW()+(0), COLUMN()+(-4), 1))*INDIRECT(ADDRESS(ROW()+(0), COLUMN()+(-2), 1)), 2)</f>
        <v>0.860000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33.370000</v>
      </c>
      <c r="J12" s="16"/>
      <c r="K12" s="16">
        <f ca="1">ROUND(INDIRECT(ADDRESS(ROW()+(0), COLUMN()+(-4), 1))*INDIRECT(ADDRESS(ROW()+(0), COLUMN()+(-2), 1))/100, 2)</f>
        <v>0.670000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34.040000</v>
      </c>
      <c r="J13" s="24"/>
      <c r="K13" s="24">
        <f ca="1">ROUND(INDIRECT(ADDRESS(ROW()+(0), COLUMN()+(-4), 1))*INDIRECT(ADDRESS(ROW()+(0), COLUMN()+(-2), 1))/100, 2)</f>
        <v>1.020000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