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<sst xmlns="http://schemas.openxmlformats.org/spreadsheetml/2006/main" count="35" uniqueCount="35">
  <si>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</si>
  <si>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UXS010</t>
  </si>
  <si>
    <t xml:space="preserve">m²</t>
  </si>
  <si>
    <t xml:space="preserve">Piso de grama sintética para exteriores.</t>
  </si>
  <si>
    <r>
      <rPr>
        <b/>
        <sz val="7.80"/>
        <color rgb="FF000000"/>
        <rFont val="Arial"/>
        <family val="2"/>
      </rPr>
      <t xml:space="preserve">Piso em grama sintética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utilização em urbanismo e recintos de ócio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</si>
  <si>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</si>
  <si>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</si>
  <si>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</si>
  <si>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</si>
  <si>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</si>
  <si>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</si>
  <si>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mt47adc500a</t>
  </si>
  <si>
    <t xml:space="preserve">m²</t>
  </si>
  <si>
    <t xml:space="preserve">Grama sintética, composto de mechas retas de 1/8" de fibra 100% polipropileno, pré-fibrilado, resistente aos raios UV, 2200 decitex, tecidos sobre base de polipropileno drenante, com termo-fixação e vedação com borracha SBR, 7 mm de altura de filamento, 9 mm de altura total de tapete, 1402 g/m² e 88200 mechas/m².</t>
  </si>
  <si>
    <t xml:space="preserve">mt47adc110b</t>
  </si>
  <si>
    <t xml:space="preserve">kg</t>
  </si>
  <si>
    <t xml:space="preserve">Cola especial de poliuretano bicomponente.</t>
  </si>
  <si>
    <t xml:space="preserve">mt47adc100b</t>
  </si>
  <si>
    <t xml:space="preserve">m</t>
  </si>
  <si>
    <t xml:space="preserve">Banda de geotêxtil.</t>
  </si>
  <si>
    <t xml:space="preserve">mq07cel010</t>
  </si>
  <si>
    <t xml:space="preserve">h</t>
  </si>
  <si>
    <t xml:space="preserve">Empilhador elevador diesel de dupla tração de 8 t.</t>
  </si>
  <si>
    <t xml:space="preserve">mo040</t>
  </si>
  <si>
    <t xml:space="preserve">h</t>
  </si>
  <si>
    <t xml:space="preserve">Oficial de 1ª de construção civil.</t>
  </si>
  <si>
    <t xml:space="preserve">mo085</t>
  </si>
  <si>
    <t xml:space="preserve">h</t>
  </si>
  <si>
    <t xml:space="preserve">Ajudante de construção civil.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</si>
  <si>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</si>
  <si>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</si>
  <si>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</si>
  <si>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</si>
  <si>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R$ 30,30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</si>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</sst>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2.04" customWidth="1"/>
    <col min="4" max="4" width="1.75" customWidth="1"/>
    <col min="5" max="5" width="69.80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50.4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18.500000</v>
      </c>
      <c r="H8" s="16">
        <f ca="1">ROUND(INDIRECT(ADDRESS(ROW()+(0), COLUMN()+(-2), 1))*INDIRECT(ADDRESS(ROW()+(0), COLUMN()+(-1), 1)), 2)</f>
        <v>18.500000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0.039000</v>
      </c>
      <c r="G9" s="20">
        <v>54.370000</v>
      </c>
      <c r="H9" s="20">
        <f ca="1">ROUND(INDIRECT(ADDRESS(ROW()+(0), COLUMN()+(-2), 1))*INDIRECT(ADDRESS(ROW()+(0), COLUMN()+(-1), 1)), 2)</f>
        <v>2.120000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0.387000</v>
      </c>
      <c r="G10" s="20">
        <v>6.640000</v>
      </c>
      <c r="H10" s="20">
        <f ca="1">ROUND(INDIRECT(ADDRESS(ROW()+(0), COLUMN()+(-2), 1))*INDIRECT(ADDRESS(ROW()+(0), COLUMN()+(-1), 1)), 2)</f>
        <v>2.570000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0.008000</v>
      </c>
      <c r="G11" s="20">
        <v>52.420000</v>
      </c>
      <c r="H11" s="20">
        <f ca="1">ROUND(INDIRECT(ADDRESS(ROW()+(0), COLUMN()+(-2), 1))*INDIRECT(ADDRESS(ROW()+(0), COLUMN()+(-1), 1)), 2)</f>
        <v>0.420000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0.198000</v>
      </c>
      <c r="G12" s="20">
        <v>16.300000</v>
      </c>
      <c r="H12" s="20">
        <f ca="1">ROUND(INDIRECT(ADDRESS(ROW()+(0), COLUMN()+(-2), 1))*INDIRECT(ADDRESS(ROW()+(0), COLUMN()+(-1), 1)), 2)</f>
        <v>3.230000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0.198000</v>
      </c>
      <c r="G13" s="24">
        <v>10.100000</v>
      </c>
      <c r="H13" s="24">
        <f ca="1">ROUND(INDIRECT(ADDRESS(ROW()+(0), COLUMN()+(-2), 1))*INDIRECT(ADDRESS(ROW()+(0), COLUMN()+(-1), 1)), 2)</f>
        <v>2.000000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28.840000</v>
      </c>
      <c r="H14" s="16">
        <f ca="1">ROUND(INDIRECT(ADDRESS(ROW()+(0), COLUMN()+(-2), 1))*INDIRECT(ADDRESS(ROW()+(0), COLUMN()+(-1), 1))/100, 2)</f>
        <v>0.580000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29.420000</v>
      </c>
      <c r="H15" s="24">
        <f ca="1">ROUND(INDIRECT(ADDRESS(ROW()+(0), COLUMN()+(-2), 1))*INDIRECT(ADDRESS(ROW()+(0), COLUMN()+(-1), 1))/100, 2)</f>
        <v>0.880000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30.300000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