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<sst xmlns="http://schemas.openxmlformats.org/spreadsheetml/2006/main" count="38" uniqueCount="38">
  <si>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</si>
  <si>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</si>
  <si>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</si>
  <si>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Estabilização de camada base através do fornecimento de material, com meios mecânicos.</t>
  </si>
  <si>
    <r>
      <rPr>
        <sz val="7.80"/>
        <color rgb="FF000000"/>
        <rFont val="Arial"/>
        <family val="2"/>
      </rPr>
      <t xml:space="preserve">Estabilização mecânica de camada base, com material </t>
    </r>
    <r>
      <rPr>
        <b/>
        <sz val="7.80"/>
        <color rgb="FF000000"/>
        <rFont val="Arial"/>
        <family val="2"/>
      </rPr>
      <t xml:space="preserve">de empréstimo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35 a 45</t>
    </r>
    <r>
      <rPr>
        <sz val="7.80"/>
        <color rgb="FF000000"/>
        <rFont val="Arial"/>
        <family val="2"/>
      </rPr>
      <t xml:space="preserve"> cm de espessura, e compactação do material até alcançar uma densidade seca não inferior à 100% da máxima obtida no ensaio Proctor Modificado.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</si>
  <si>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</si>
  <si>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</si>
  <si>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</si>
  <si>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</si>
  <si>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</si>
  <si>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</si>
  <si>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mt01art030d</t>
  </si>
  <si>
    <t xml:space="preserve">m³</t>
  </si>
  <si>
    <t xml:space="preserve">Material de entrega, para formação de aterros.</t>
  </si>
  <si>
    <t xml:space="preserve">mq01pan010b</t>
  </si>
  <si>
    <t xml:space="preserve">h</t>
  </si>
  <si>
    <t xml:space="preserve">Pá carregadora sobre pneus de 85 CV/1,2 m³.</t>
  </si>
  <si>
    <t xml:space="preserve">mq04cab010b</t>
  </si>
  <si>
    <t xml:space="preserve">h</t>
  </si>
  <si>
    <t xml:space="preserve">Caminhão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</si>
  <si>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</si>
  <si>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</si>
  <si>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</si>
  <si>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</si>
  <si>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</si>
  <si>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auto-propulsado, de 15 t, de 170,95 CV.</t>
  </si>
  <si>
    <t xml:space="preserve">mq02cia020j</t>
  </si>
  <si>
    <t xml:space="preserve">h</t>
  </si>
  <si>
    <t xml:space="preserve">Caminhão cisterna, de 8 m³ de capacidade.</t>
  </si>
  <si>
    <t xml:space="preserve">mo083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</si>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</sst>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23" customWidth="1"/>
    <col min="3" max="3" width="1.02" customWidth="1"/>
    <col min="4" max="4" width="17.19" customWidth="1"/>
    <col min="5" max="5" width="48.81" customWidth="1"/>
    <col min="6" max="6" width="1.60" customWidth="1"/>
    <col min="7" max="7" width="5.25" customWidth="1"/>
    <col min="8" max="8" width="5.54" customWidth="1"/>
    <col min="9" max="9" width="8.01" customWidth="1"/>
    <col min="10" max="10" width="2.7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14.450000</v>
      </c>
      <c r="I8" s="16"/>
      <c r="J8" s="16">
        <f ca="1">ROUND(INDIRECT(ADDRESS(ROW()+(0), COLUMN()+(-4), 1))*INDIRECT(ADDRESS(ROW()+(0), COLUMN()+(-2), 1)), 2)</f>
        <v>14.450000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0.026000</v>
      </c>
      <c r="G9" s="19"/>
      <c r="H9" s="20">
        <v>92.990000</v>
      </c>
      <c r="I9" s="20"/>
      <c r="J9" s="20">
        <f ca="1">ROUND(INDIRECT(ADDRESS(ROW()+(0), COLUMN()+(-4), 1))*INDIRECT(ADDRESS(ROW()+(0), COLUMN()+(-2), 1)), 2)</f>
        <v>2.420000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0.039000</v>
      </c>
      <c r="G10" s="19"/>
      <c r="H10" s="20">
        <v>70.350000</v>
      </c>
      <c r="I10" s="20"/>
      <c r="J10" s="20">
        <f ca="1">ROUND(INDIRECT(ADDRESS(ROW()+(0), COLUMN()+(-4), 1))*INDIRECT(ADDRESS(ROW()+(0), COLUMN()+(-2), 1)), 2)</f>
        <v>2.740000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0.015000</v>
      </c>
      <c r="G11" s="19"/>
      <c r="H11" s="20">
        <v>144.590000</v>
      </c>
      <c r="I11" s="20"/>
      <c r="J11" s="20">
        <f ca="1">ROUND(INDIRECT(ADDRESS(ROW()+(0), COLUMN()+(-4), 1))*INDIRECT(ADDRESS(ROW()+(0), COLUMN()+(-2), 1)), 2)</f>
        <v>2.170000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0.046000</v>
      </c>
      <c r="G12" s="19"/>
      <c r="H12" s="20">
        <v>137.480000</v>
      </c>
      <c r="I12" s="20"/>
      <c r="J12" s="20">
        <f ca="1">ROUND(INDIRECT(ADDRESS(ROW()+(0), COLUMN()+(-4), 1))*INDIRECT(ADDRESS(ROW()+(0), COLUMN()+(-2), 1)), 2)</f>
        <v>6.320000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0.017000</v>
      </c>
      <c r="G13" s="19"/>
      <c r="H13" s="20">
        <v>85.570000</v>
      </c>
      <c r="I13" s="20"/>
      <c r="J13" s="20">
        <f ca="1">ROUND(INDIRECT(ADDRESS(ROW()+(0), COLUMN()+(-4), 1))*INDIRECT(ADDRESS(ROW()+(0), COLUMN()+(-2), 1)), 2)</f>
        <v>1.450000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0.081000</v>
      </c>
      <c r="G14" s="23"/>
      <c r="H14" s="24">
        <v>10.100000</v>
      </c>
      <c r="I14" s="24"/>
      <c r="J14" s="24">
        <f ca="1">ROUND(INDIRECT(ADDRESS(ROW()+(0), COLUMN()+(-4), 1))*INDIRECT(ADDRESS(ROW()+(0), COLUMN()+(-2), 1)), 2)</f>
        <v>0.820000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30.370000</v>
      </c>
      <c r="I15" s="16"/>
      <c r="J15" s="16">
        <f ca="1">ROUND(INDIRECT(ADDRESS(ROW()+(0), COLUMN()+(-4), 1))*INDIRECT(ADDRESS(ROW()+(0), COLUMN()+(-2), 1))/100, 2)</f>
        <v>0.610000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30.980000</v>
      </c>
      <c r="I16" s="24"/>
      <c r="J16" s="24">
        <f ca="1">ROUND(INDIRECT(ADDRESS(ROW()+(0), COLUMN()+(-4), 1))*INDIRECT(ADDRESS(ROW()+(0), COLUMN()+(-2), 1))/100, 2)</f>
        <v>0.930000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31.910000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