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<sst xmlns="http://schemas.openxmlformats.org/spreadsheetml/2006/main" count="27" uniqueCount="27">
  <si>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</si>
  <si>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UPT021</t>
  </si>
  <si>
    <t xml:space="preserve">Un</t>
  </si>
  <si>
    <t xml:space="preserve">Peças especiais cerâmicas para arremates de piscina.</t>
  </si>
  <si>
    <r>
      <rPr>
        <b/>
        <sz val="7.80"/>
        <color rgb="FF000000"/>
        <rFont val="Arial"/>
        <family val="2"/>
      </rPr>
      <t xml:space="preserve">Degrau com borda riscado anti-deslizante, de grés esmaltado, cor preto-marfim de 24,5x12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</si>
  <si>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</si>
  <si>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</si>
  <si>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</si>
  <si>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</si>
  <si>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</si>
  <si>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</si>
  <si>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mt18ktc022g</t>
  </si>
  <si>
    <t xml:space="preserve">Un</t>
  </si>
  <si>
    <t xml:space="preserve">Degrau com borda riscado anti-deslizante, de grés esmaltado, cor preto-marfim de 24,5x12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</si>
  <si>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</si>
  <si>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</si>
  <si>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cor branca.</t>
  </si>
  <si>
    <t xml:space="preserve">mt09mcr080a</t>
  </si>
  <si>
    <t xml:space="preserve">kg</t>
  </si>
  <si>
    <t xml:space="preserve">Argamassa de rejuntamento de resinas reativas RG, para junta aberta entre 3 e 15 mm.</t>
  </si>
  <si>
    <t xml:space="preserve">mo024</t>
  </si>
  <si>
    <t xml:space="preserve">h</t>
  </si>
  <si>
    <t xml:space="preserve">Ladrilhista (azulejista).</t>
  </si>
  <si>
    <t xml:space="preserve">%</t>
  </si>
  <si>
    <t xml:space="preserve">Custos diretos complementares</t>
  </si>
  <si>
    <t xml:space="preserve">Custo de manutenção decenal: R$ 0,97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</si>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</sst>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9.65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9.010000</v>
      </c>
      <c r="H8" s="16">
        <f ca="1">ROUND(INDIRECT(ADDRESS(ROW()+(0), COLUMN()+(-2), 1))*INDIRECT(ADDRESS(ROW()+(0), COLUMN()+(-1), 1)), 2)</f>
        <v>9.010000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1.480000</v>
      </c>
      <c r="H9" s="20">
        <f ca="1">ROUND(INDIRECT(ADDRESS(ROW()+(0), COLUMN()+(-2), 1))*INDIRECT(ADDRESS(ROW()+(0), COLUMN()+(-1), 1)), 2)</f>
        <v>0.070000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21.520000</v>
      </c>
      <c r="H10" s="20">
        <f ca="1">ROUND(INDIRECT(ADDRESS(ROW()+(0), COLUMN()+(-2), 1))*INDIRECT(ADDRESS(ROW()+(0), COLUMN()+(-1), 1)), 2)</f>
        <v>0.020000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0.073000</v>
      </c>
      <c r="G11" s="24">
        <v>18.710000</v>
      </c>
      <c r="H11" s="24">
        <f ca="1">ROUND(INDIRECT(ADDRESS(ROW()+(0), COLUMN()+(-2), 1))*INDIRECT(ADDRESS(ROW()+(0), COLUMN()+(-1), 1)), 2)</f>
        <v>1.370000</v>
      </c>
    </row>
    <row r="12" spans="1:8" ht="12.00" thickBot="1" customHeight="1">
      <c r="A12" s="22"/>
      <c r="B12" s="22"/>
      <c r="C12" s="25" t="s">
        <v>23</v>
      </c>
      <c r="D12" s="25"/>
      <c r="E12" s="26" t="s">
        <v>24</v>
      </c>
      <c r="F12" s="27">
        <v>3.000000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10.470000</v>
      </c>
      <c r="H12" s="28">
        <f ca="1">ROUND(INDIRECT(ADDRESS(ROW()+(0), COLUMN()+(-2), 1))*INDIRECT(ADDRESS(ROW()+(0), COLUMN()+(-1), 1))/100, 2)</f>
        <v>0.310000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10.780000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