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<sst xmlns="http://schemas.openxmlformats.org/spreadsheetml/2006/main" count="41" uniqueCount="41">
  <si>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</si>
  <si>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</si>
  <si>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Un</t>
  </si>
  <si>
    <t xml:space="preserve">Complemento do sistema de pavimentação exterior CIVIS'AGORA "TAU CERÁMICA", para jogos infantis.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</si>
  <si>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integrar no piso, cujo desenho imita um jogo para crianças de 5 pares, formados por um desenho e a sua silhueta monocor associada, orientado para reforçar o conhecimento das formas e a sua associação, premiando a resposta correta através de som, formado por 18 m² de piso de ladrilhos de grés porcelânico, série CIVIS'AGORA, 10 ladrilhos série Urban Unik Sens, com sensores eletrônicos incorporados e uma unidade de controle Civis Play Duo Centro Control, com placa eletrônica incorporada; inclusive módulo de controle e fonte de alimentação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</si>
  <si>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</si>
  <si>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</si>
  <si>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</si>
  <si>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</si>
  <si>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</si>
  <si>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</si>
  <si>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mt18bct045c</t>
  </si>
  <si>
    <t xml:space="preserve">Un</t>
  </si>
  <si>
    <t xml:space="preserve">Complemento Civis Play Duo, para integrar no piso, cujo desenho imita um jogo para crianças de 5 pares, formados por um desenho e a sua silhueta monocor associada, orientado para reforçar o conhecimento das formas e a sua associação, premiando a resposta correta através de som, formado por 18 m² de piso de ladrilhos de grés porcelânico, série CIVIS'AGORA "TAU CERÁMICA", com coeficiente de absorção de água E&lt;5%, de 40x40 cm, 15 mm de espessura, com acabamento em relevo Toe Clearance e desenho estrutural Strongrib, no reverso do ladrilho; carga de ruptura maior que 5 kN, segundo ISO 10545-4; resistente à geada; resistente a agentes químicos, segundo ISO 10545-13; resistente às manchas, segundo ISO 10545-14, 10 ladrilhos série Urban Unik Sens, com sensores eletrônicos incorporados e uma unidade de controle Civis Play Duo Centro Control, com placa eletrônica incorporada; inclusive módulo de controle e fonte de alimentação.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</si>
  <si>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</si>
  <si>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</si>
  <si>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</si>
  <si>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</si>
  <si>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</si>
  <si>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</si>
  <si>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</si>
  <si>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</si>
  <si>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</si>
  <si>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</si>
  <si>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</si>
  <si>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</si>
  <si>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</si>
  <si>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</si>
  <si>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</si>
  <si>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mo003</t>
  </si>
  <si>
    <t xml:space="preserve">h</t>
  </si>
  <si>
    <t xml:space="preserve">Oficial de 1ª 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</si>
  <si>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</si>
  <si>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</si>
  <si>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</si>
  <si>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</si>
  <si>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</si>
  <si>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</si>
  <si>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</si>
  <si>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R$ 1.481,12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</si>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</sst>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99" customWidth="1"/>
    <col min="4" max="4" width="21.27" customWidth="1"/>
    <col min="5" max="5" width="29.87" customWidth="1"/>
    <col min="6" max="6" width="9.76" customWidth="1"/>
    <col min="7" max="7" width="4.95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9582.350000</v>
      </c>
      <c r="J8" s="16"/>
      <c r="K8" s="16">
        <f ca="1">ROUND(INDIRECT(ADDRESS(ROW()+(0), COLUMN()+(-4), 1))*INDIRECT(ADDRESS(ROW()+(0), COLUMN()+(-2), 1)), 2)</f>
        <v>9582.350000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1.150000</v>
      </c>
      <c r="J9" s="20"/>
      <c r="K9" s="20">
        <f ca="1">ROUND(INDIRECT(ADDRESS(ROW()+(0), COLUMN()+(-4), 1))*INDIRECT(ADDRESS(ROW()+(0), COLUMN()+(-2), 1)), 2)</f>
        <v>135.240000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1.860000</v>
      </c>
      <c r="J10" s="20"/>
      <c r="K10" s="20">
        <f ca="1">ROUND(INDIRECT(ADDRESS(ROW()+(0), COLUMN()+(-4), 1))*INDIRECT(ADDRESS(ROW()+(0), COLUMN()+(-2), 1)), 2)</f>
        <v>91.140000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4.740000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7.597000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107.190000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7.597000</v>
      </c>
      <c r="H13" s="19"/>
      <c r="I13" s="20">
        <v>10.390000</v>
      </c>
      <c r="J13" s="20"/>
      <c r="K13" s="20">
        <f ca="1">ROUND(INDIRECT(ADDRESS(ROW()+(0), COLUMN()+(-4), 1))*INDIRECT(ADDRESS(ROW()+(0), COLUMN()+(-2), 1)), 2)</f>
        <v>78.930000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2.818000</v>
      </c>
      <c r="H14" s="19"/>
      <c r="I14" s="20">
        <v>14.580000</v>
      </c>
      <c r="J14" s="20"/>
      <c r="K14" s="20">
        <f ca="1">ROUND(INDIRECT(ADDRESS(ROW()+(0), COLUMN()+(-4), 1))*INDIRECT(ADDRESS(ROW()+(0), COLUMN()+(-2), 1)), 2)</f>
        <v>41.090000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2.818000</v>
      </c>
      <c r="H15" s="23"/>
      <c r="I15" s="24">
        <v>10.370000</v>
      </c>
      <c r="J15" s="24"/>
      <c r="K15" s="24">
        <f ca="1">ROUND(INDIRECT(ADDRESS(ROW()+(0), COLUMN()+(-4), 1))*INDIRECT(ADDRESS(ROW()+(0), COLUMN()+(-2), 1)), 2)</f>
        <v>29.220000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10069.900000</v>
      </c>
      <c r="J16" s="16"/>
      <c r="K16" s="16">
        <f ca="1">ROUND(INDIRECT(ADDRESS(ROW()+(0), COLUMN()+(-4), 1))*INDIRECT(ADDRESS(ROW()+(0), COLUMN()+(-2), 1))/100, 2)</f>
        <v>201.400000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10271.300000</v>
      </c>
      <c r="J17" s="24"/>
      <c r="K17" s="24">
        <f ca="1">ROUND(INDIRECT(ADDRESS(ROW()+(0), COLUMN()+(-4), 1))*INDIRECT(ADDRESS(ROW()+(0), COLUMN()+(-2), 1))/100, 2)</f>
        <v>308.140000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10579.440000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