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<sst xmlns="http://schemas.openxmlformats.org/spreadsheetml/2006/main" count="44" uniqueCount="44">
  <si>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</si>
  <si>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</si>
  <si>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Un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</si>
  <si>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</si>
  <si>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</si>
  <si>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</si>
  <si>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</si>
  <si>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</si>
  <si>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</si>
  <si>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</si>
  <si>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</si>
  <si>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mt52jik010a</t>
  </si>
  <si>
    <t xml:space="preserve">Un</t>
  </si>
  <si>
    <t xml:space="preserve">Baloiço, série Moments, modelo Basic900P "KOMPAN", para crianças de 2 a 6 anos, com zona de segurança de 31,5 m² e 1,2 m de altura livre de queda, para embutir no terreno, inclusive elementos de fixação.</t>
  </si>
  <si>
    <t xml:space="preserve">mt52jik020a</t>
  </si>
  <si>
    <t xml:space="preserve">Un</t>
  </si>
  <si>
    <t xml:space="preserve">Casa com mesas e bancos, série Moments, modelo Casita Roja M7000P "KOMPAN", para crianças de 2 a 6 anos, com zona de segurança de 17,4 m² e 0,6 m de altura livre de queda, para embutir no terreno, inclusive elementos de fixação.</t>
  </si>
  <si>
    <t xml:space="preserve">mt52jik030a</t>
  </si>
  <si>
    <t xml:space="preserve">Un</t>
  </si>
  <si>
    <t xml:space="preserve">Equipamento oscilante, série Moments, modelo Spinner ELE400024 "KOMPAN", para crianças de 4 a 15 anos, com zona de segurança de 9,8 m² e 0,6 m de altura livre de queda, para embutir no terreno com cubo de concreto, inclusive elementos de fixação.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</si>
  <si>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</si>
  <si>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</si>
  <si>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</si>
  <si>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mt52jik040a</t>
  </si>
  <si>
    <t xml:space="preserve">Un</t>
  </si>
  <si>
    <t xml:space="preserve">Jogo de mola, série Moments, modelo Gallo Bromista M101P "KOMPAN", para crianças de 2 a 6 anos, com zona de segurança de 7,4 m² e 0,47 m de altura livre de queda, para embutir no terreno, inclusive elementos de fixação.</t>
  </si>
  <si>
    <t xml:space="preserve">mt52jik050a</t>
  </si>
  <si>
    <t xml:space="preserve">Un</t>
  </si>
  <si>
    <t xml:space="preserve">Escorrega, série Moments, modelo Cueva de Aladino M326P "KOMPAN", para crianças de 2 a 6 anos, com zona de segurança de 14,9 m² e 1 m de altura livre de queda, para embutir no terreno, inclusive elementos de fixação.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</si>
  <si>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</si>
  <si>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</si>
  <si>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</si>
  <si>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</si>
  <si>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</si>
  <si>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</si>
  <si>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</si>
  <si>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</si>
  <si>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</si>
  <si>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</si>
  <si>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</si>
  <si>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</si>
  <si>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</si>
  <si>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R$ 5.718,48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</si>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</sst>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09" customWidth="1"/>
    <col min="7" max="7" width="3.06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3884.640000</v>
      </c>
      <c r="J8" s="16"/>
      <c r="K8" s="16">
        <f ca="1">ROUND(INDIRECT(ADDRESS(ROW()+(0), COLUMN()+(-4), 1))*INDIRECT(ADDRESS(ROW()+(0), COLUMN()+(-2), 1)), 2)</f>
        <v>3884.640000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9989.060000</v>
      </c>
      <c r="J9" s="20"/>
      <c r="K9" s="20">
        <f ca="1">ROUND(INDIRECT(ADDRESS(ROW()+(0), COLUMN()+(-4), 1))*INDIRECT(ADDRESS(ROW()+(0), COLUMN()+(-2), 1)), 2)</f>
        <v>9989.060000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2677.620000</v>
      </c>
      <c r="J10" s="20"/>
      <c r="K10" s="20">
        <f ca="1">ROUND(INDIRECT(ADDRESS(ROW()+(0), COLUMN()+(-4), 1))*INDIRECT(ADDRESS(ROW()+(0), COLUMN()+(-2), 1)), 2)</f>
        <v>2677.620000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317.820000</v>
      </c>
      <c r="J11" s="20"/>
      <c r="K11" s="20">
        <f ca="1">ROUND(INDIRECT(ADDRESS(ROW()+(0), COLUMN()+(-4), 1))*INDIRECT(ADDRESS(ROW()+(0), COLUMN()+(-2), 1)), 2)</f>
        <v>31.780000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1872.950000</v>
      </c>
      <c r="J12" s="20"/>
      <c r="K12" s="20">
        <f ca="1">ROUND(INDIRECT(ADDRESS(ROW()+(0), COLUMN()+(-4), 1))*INDIRECT(ADDRESS(ROW()+(0), COLUMN()+(-2), 1)), 2)</f>
        <v>1872.950000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8310.340000</v>
      </c>
      <c r="J13" s="20"/>
      <c r="K13" s="20">
        <f ca="1">ROUND(INDIRECT(ADDRESS(ROW()+(0), COLUMN()+(-4), 1))*INDIRECT(ADDRESS(ROW()+(0), COLUMN()+(-2), 1)), 2)</f>
        <v>8310.340000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125.310000</v>
      </c>
      <c r="J14" s="20"/>
      <c r="K14" s="20">
        <f ca="1">ROUND(INDIRECT(ADDRESS(ROW()+(0), COLUMN()+(-4), 1))*INDIRECT(ADDRESS(ROW()+(0), COLUMN()+(-2), 1)), 2)</f>
        <v>126.190000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16.231000</v>
      </c>
      <c r="H15" s="19"/>
      <c r="I15" s="20">
        <v>14.110000</v>
      </c>
      <c r="J15" s="20"/>
      <c r="K15" s="20">
        <f ca="1">ROUND(INDIRECT(ADDRESS(ROW()+(0), COLUMN()+(-4), 1))*INDIRECT(ADDRESS(ROW()+(0), COLUMN()+(-2), 1)), 2)</f>
        <v>229.020000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9.017000</v>
      </c>
      <c r="H16" s="23"/>
      <c r="I16" s="24">
        <v>10.390000</v>
      </c>
      <c r="J16" s="24"/>
      <c r="K16" s="24">
        <f ca="1">ROUND(INDIRECT(ADDRESS(ROW()+(0), COLUMN()+(-4), 1))*INDIRECT(ADDRESS(ROW()+(0), COLUMN()+(-2), 1)), 2)</f>
        <v>93.690000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27215.290000</v>
      </c>
      <c r="J17" s="16"/>
      <c r="K17" s="16">
        <f ca="1">ROUND(INDIRECT(ADDRESS(ROW()+(0), COLUMN()+(-4), 1))*INDIRECT(ADDRESS(ROW()+(0), COLUMN()+(-2), 1))/100, 2)</f>
        <v>544.310000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27759.600000</v>
      </c>
      <c r="J18" s="24"/>
      <c r="K18" s="24">
        <f ca="1">ROUND(INDIRECT(ADDRESS(ROW()+(0), COLUMN()+(-4), 1))*INDIRECT(ADDRESS(ROW()+(0), COLUMN()+(-2), 1))/100, 2)</f>
        <v>832.790000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28592.390000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