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<sst xmlns="http://schemas.openxmlformats.org/spreadsheetml/2006/main" count="27" uniqueCount="27">
  <si>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</si>
  <si>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UIA010</t>
  </si>
  <si>
    <t xml:space="preserve">Un</t>
  </si>
  <si>
    <t xml:space="preserve">Caixa de ligação elétrica.</t>
  </si>
  <si>
    <r>
      <rPr>
        <b/>
        <sz val="8.25"/>
        <color rgb="FF000000"/>
        <rFont val="Arial"/>
        <family val="2"/>
      </rPr>
      <t xml:space="preserve">Caixa de ligação elétrica, pré-fabricada de concreto, sem fundo, visitável, de 54x54x50 cm de medidas interiores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marco de chapa galvanizada e tampa de concreto armado aligeirado, de 63,5x62,5 cm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</si>
  <si>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</si>
  <si>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</si>
  <si>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</si>
  <si>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</si>
  <si>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</si>
  <si>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</si>
  <si>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mt35arg100d</t>
  </si>
  <si>
    <t xml:space="preserve">Un</t>
  </si>
  <si>
    <t xml:space="preserve">Caixa de ligação elétrica, pré-fabricada de concreto, sem fundo, visitável, de 54x54x50 cm de medidas interiores, com paredes rebaixadas para a entrada de tubos, capaz de suportar uma carga de 400 kN.</t>
  </si>
  <si>
    <t xml:space="preserve">mt35arg105c</t>
  </si>
  <si>
    <t xml:space="preserve">Un</t>
  </si>
  <si>
    <t xml:space="preserve">Marco de chapa galvanizada e tampa de concreto armado aligeirado, de 63,5x62,5 cm, para caixa de ligação elétrica, capaz de suportar uma carga de 125 kN.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</si>
  <si>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</si>
  <si>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</si>
  <si>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</si>
  <si>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</si>
  <si>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</si>
  <si>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</si>
  <si>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</si>
  <si>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</si>
  <si>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R$ 14,60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</si>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</sst>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2.89" customWidth="1"/>
    <col min="4" max="4" width="17.17" customWidth="1"/>
    <col min="5" max="5" width="43.35" customWidth="1"/>
    <col min="6" max="6" width="1.02" customWidth="1"/>
    <col min="7" max="7" width="6.12" customWidth="1"/>
    <col min="8" max="8" width="3.57" customWidth="1"/>
    <col min="9" max="9" width="9.01" customWidth="1"/>
    <col min="10" max="10" width="1.7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100.920000</v>
      </c>
      <c r="I8" s="16"/>
      <c r="J8" s="16">
        <f ca="1">ROUND(INDIRECT(ADDRESS(ROW()+(0), COLUMN()+(-3), 1))*INDIRECT(ADDRESS(ROW()+(0), COLUMN()+(-2), 1)), 2)</f>
        <v>100.920000</v>
      </c>
      <c r="K8" s="16"/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166.290000</v>
      </c>
      <c r="I9" s="20"/>
      <c r="J9" s="20">
        <f ca="1">ROUND(INDIRECT(ADDRESS(ROW()+(0), COLUMN()+(-3), 1))*INDIRECT(ADDRESS(ROW()+(0), COLUMN()+(-2), 1)), 2)</f>
        <v>166.290000</v>
      </c>
      <c r="K9" s="20"/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0.560000</v>
      </c>
      <c r="H10" s="20">
        <v>18.710000</v>
      </c>
      <c r="I10" s="20"/>
      <c r="J10" s="20">
        <f ca="1">ROUND(INDIRECT(ADDRESS(ROW()+(0), COLUMN()+(-3), 1))*INDIRECT(ADDRESS(ROW()+(0), COLUMN()+(-2), 1)), 2)</f>
        <v>10.480000</v>
      </c>
      <c r="K10" s="20"/>
    </row>
    <row r="11" spans="1:11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0.582000</v>
      </c>
      <c r="H11" s="24">
        <v>14.770000</v>
      </c>
      <c r="I11" s="24"/>
      <c r="J11" s="24">
        <f ca="1">ROUND(INDIRECT(ADDRESS(ROW()+(0), COLUMN()+(-3), 1))*INDIRECT(ADDRESS(ROW()+(0), COLUMN()+(-2), 1)), 2)</f>
        <v>8.600000</v>
      </c>
      <c r="K11" s="24"/>
    </row>
    <row r="12" spans="1:11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286.290000</v>
      </c>
      <c r="I12" s="28"/>
      <c r="J12" s="28">
        <f ca="1">ROUND(INDIRECT(ADDRESS(ROW()+(0), COLUMN()+(-3), 1))*INDIRECT(ADDRESS(ROW()+(0), COLUMN()+(-2), 1))/100, 2)</f>
        <v>5.730000</v>
      </c>
      <c r="K12" s="28"/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292.020000</v>
      </c>
      <c r="K13" s="30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