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<sst xmlns="http://schemas.openxmlformats.org/spreadsheetml/2006/main" count="27" uniqueCount="27">
  <si>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</si>
  <si>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SCE030</t>
  </si>
  <si>
    <t xml:space="preserve">Un</t>
  </si>
  <si>
    <t xml:space="preserve">Placa para bancada.</t>
  </si>
  <si>
    <r>
      <rPr>
        <sz val="8.25"/>
        <color rgb="FF000000"/>
        <rFont val="Arial"/>
        <family val="2"/>
      </rPr>
      <t xml:space="preserve">Placa vitrocerâmica para bancada, com comandos frontais, marco sintético.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</si>
  <si>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</si>
  <si>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</si>
  <si>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</si>
  <si>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</si>
  <si>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</si>
  <si>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</si>
  <si>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mt32pvs010c</t>
  </si>
  <si>
    <t xml:space="preserve">Un</t>
  </si>
  <si>
    <t xml:space="preserve">Placa vitrocerâmica, com comandos frontais, marco sintético.</t>
  </si>
  <si>
    <t xml:space="preserve">mt32war010</t>
  </si>
  <si>
    <t xml:space="preserve">kg</t>
  </si>
  <si>
    <t xml:space="preserve">Vedante elástico de poliuretano monocomponente para juntas.</t>
  </si>
  <si>
    <t xml:space="preserve">mo003</t>
  </si>
  <si>
    <t xml:space="preserve">h</t>
  </si>
  <si>
    <t xml:space="preserve">Eletricista.</t>
  </si>
  <si>
    <t xml:space="preserve">mo102</t>
  </si>
  <si>
    <t xml:space="preserve">h</t>
  </si>
  <si>
    <t xml:space="preserve">Ajudante de eletricista.</t>
  </si>
  <si>
    <t xml:space="preserve">%</t>
  </si>
  <si>
    <t xml:space="preserve">Custos diretos complementares</t>
  </si>
  <si>
    <t xml:space="preserve">Custo de manutenção decenal: R$ 1.753,86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</si>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</sst>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23" customWidth="1"/>
    <col min="4" max="4" width="8.50" customWidth="1"/>
    <col min="5" max="5" width="57.29" customWidth="1"/>
    <col min="6" max="6" width="10.88" customWidth="1"/>
    <col min="7" max="7" width="17.34" customWidth="1"/>
    <col min="8" max="8" width="17.1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1036.11</v>
      </c>
      <c r="H9" s="13">
        <f ca="1">ROUND(INDIRECT(ADDRESS(ROW()+(0), COLUMN()+(-2), 1))*INDIRECT(ADDRESS(ROW()+(0), COLUMN()+(-1), 1)), 2)</f>
        <v>1036.11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0.2</v>
      </c>
      <c r="G10" s="17">
        <v>26.46</v>
      </c>
      <c r="H10" s="17">
        <f ca="1">ROUND(INDIRECT(ADDRESS(ROW()+(0), COLUMN()+(-2), 1))*INDIRECT(ADDRESS(ROW()+(0), COLUMN()+(-1), 1)), 2)</f>
        <v>5.29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0.729</v>
      </c>
      <c r="G11" s="17">
        <v>25.85</v>
      </c>
      <c r="H11" s="17">
        <f ca="1">ROUND(INDIRECT(ADDRESS(ROW()+(0), COLUMN()+(-2), 1))*INDIRECT(ADDRESS(ROW()+(0), COLUMN()+(-1), 1)), 2)</f>
        <v>18.84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20">
        <v>0.729</v>
      </c>
      <c r="G12" s="21">
        <v>19.79</v>
      </c>
      <c r="H12" s="21">
        <f ca="1">ROUND(INDIRECT(ADDRESS(ROW()+(0), COLUMN()+(-2), 1))*INDIRECT(ADDRESS(ROW()+(0), COLUMN()+(-1), 1)), 2)</f>
        <v>14.43</v>
      </c>
    </row>
    <row r="13" spans="1:8" ht="13.50" thickBot="1" customHeight="1">
      <c r="A13" s="19"/>
      <c r="B13" s="19"/>
      <c r="C13" s="19"/>
      <c r="D13" s="22" t="s">
        <v>23</v>
      </c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1074.67</v>
      </c>
      <c r="H13" s="24">
        <f ca="1">ROUND(INDIRECT(ADDRESS(ROW()+(0), COLUMN()+(-2), 1))*INDIRECT(ADDRESS(ROW()+(0), COLUMN()+(-1), 1))/100, 2)</f>
        <v>21.49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1096.16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