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<sst xmlns="http://schemas.openxmlformats.org/spreadsheetml/2006/main" count="24" uniqueCount="24">
  <si>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</si>
  <si>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RSS100</t>
  </si>
  <si>
    <t xml:space="preserve">m</t>
  </si>
  <si>
    <t xml:space="preserve">Rodapé de PVC.</t>
  </si>
  <si>
    <r>
      <rPr>
        <sz val="8.25"/>
        <color rgb="FF000000"/>
        <rFont val="Arial"/>
        <family val="2"/>
      </rPr>
      <t xml:space="preserve">Rodapé flexível de PVC, de 100x25 mm, fixado com cola.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</si>
  <si>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</si>
  <si>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</si>
  <si>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</si>
  <si>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</si>
  <si>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</si>
  <si>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</si>
  <si>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mt18dww020a</t>
  </si>
  <si>
    <t xml:space="preserve">l</t>
  </si>
  <si>
    <t xml:space="preserve">Cola de cloropreno, de base solvente monocomponente.</t>
  </si>
  <si>
    <t xml:space="preserve">mt18rpv010e</t>
  </si>
  <si>
    <t xml:space="preserve">m</t>
  </si>
  <si>
    <t xml:space="preserve">Rodapé flexível de PVC, de 100x25 mm, cor, fornecido em rolos de 50 m de comprimento.</t>
  </si>
  <si>
    <t xml:space="preserve">mo026</t>
  </si>
  <si>
    <t xml:space="preserve">h</t>
  </si>
  <si>
    <t xml:space="preserve">Colocador de revestimentos flexíveis.</t>
  </si>
  <si>
    <t xml:space="preserve">%</t>
  </si>
  <si>
    <t xml:space="preserve">Custos diretos complementares</t>
  </si>
  <si>
    <t xml:space="preserve">Custo de manutenção decenal: R$ 3,49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</si>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</sst>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19" customWidth="1"/>
    <col min="4" max="4" width="4.59" customWidth="1"/>
    <col min="5" max="5" width="75.48" customWidth="1"/>
    <col min="6" max="6" width="6.97" customWidth="1"/>
    <col min="7" max="7" width="13.43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</v>
      </c>
      <c r="G9" s="13">
        <v>14.71</v>
      </c>
      <c r="H9" s="13">
        <f ca="1">ROUND(INDIRECT(ADDRESS(ROW()+(0), COLUMN()+(-2), 1))*INDIRECT(ADDRESS(ROW()+(0), COLUMN()+(-1), 1)), 2)</f>
        <v>1.47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1.05</v>
      </c>
      <c r="G10" s="17">
        <v>14.9</v>
      </c>
      <c r="H10" s="17">
        <f ca="1">ROUND(INDIRECT(ADDRESS(ROW()+(0), COLUMN()+(-2), 1))*INDIRECT(ADDRESS(ROW()+(0), COLUMN()+(-1), 1)), 2)</f>
        <v>15.65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0.078</v>
      </c>
      <c r="G11" s="21">
        <v>24.01</v>
      </c>
      <c r="H11" s="21">
        <f ca="1">ROUND(INDIRECT(ADDRESS(ROW()+(0), COLUMN()+(-2), 1))*INDIRECT(ADDRESS(ROW()+(0), COLUMN()+(-1), 1)), 2)</f>
        <v>1.87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18.99</v>
      </c>
      <c r="H12" s="24">
        <f ca="1">ROUND(INDIRECT(ADDRESS(ROW()+(0), COLUMN()+(-2), 1))*INDIRECT(ADDRESS(ROW()+(0), COLUMN()+(-1), 1))/100, 2)</f>
        <v>0.38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19.37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