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<sst xmlns="http://schemas.openxmlformats.org/spreadsheetml/2006/main" count="33" uniqueCount="33">
  <si>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</si>
  <si>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QAF030</t>
  </si>
  <si>
    <t xml:space="preserve">Un</t>
  </si>
  <si>
    <t xml:space="preserve">Encontro de cobertura plana acessível, não ventilada com ralo.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</si>
  <si>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piso fixo, tipo convencional com ralo de saída vertical, realizando um rebaixo no suporte à volta do ralo, no qual será assente a impermeabilização formada por: peça de reforço de membrana de betume modificado com elastômero SBS, de 3,5 mm de espessura, com armadura de feltro de poliéster não tecido de 160 g/m², de superfície não protegida, totalmente aderida ao suporte com maçarico, prévia aplicação de primer com emulsão asfáltica aniônica com cargas, e colocação de ralo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</si>
  <si>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</si>
  <si>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</si>
  <si>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</si>
  <si>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</si>
  <si>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</si>
  <si>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</si>
  <si>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</si>
  <si>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</si>
  <si>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</si>
  <si>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</si>
  <si>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</si>
  <si>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</si>
  <si>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mt15acc050ze</t>
  </si>
  <si>
    <t xml:space="preserve">Un</t>
  </si>
  <si>
    <t xml:space="preserve">Ralo de borracha EPDM, de saída vertical, de 80 mm de diâmetro, com grelha plana de borracha EPDM.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</si>
  <si>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</si>
  <si>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</si>
  <si>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</si>
  <si>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</si>
  <si>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</si>
  <si>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</si>
  <si>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</si>
  <si>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</si>
  <si>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</si>
  <si>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</si>
  <si>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</si>
  <si>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R$ 49,07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</si>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</sst>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22.09</v>
      </c>
      <c r="H9" s="13">
        <f ca="1">ROUND(INDIRECT(ADDRESS(ROW()+(0), COLUMN()+(-2), 1))*INDIRECT(ADDRESS(ROW()+(0), COLUMN()+(-1), 1)), 2)</f>
        <v>6.63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46.38</v>
      </c>
      <c r="H10" s="17">
        <f ca="1">ROUND(INDIRECT(ADDRESS(ROW()+(0), COLUMN()+(-2), 1))*INDIRECT(ADDRESS(ROW()+(0), COLUMN()+(-1), 1)), 2)</f>
        <v>48.7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57.62</v>
      </c>
      <c r="H11" s="17">
        <f ca="1">ROUND(INDIRECT(ADDRESS(ROW()+(0), COLUMN()+(-2), 1))*INDIRECT(ADDRESS(ROW()+(0), COLUMN()+(-1), 1)), 2)</f>
        <v>57.62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0.334</v>
      </c>
      <c r="G12" s="17">
        <v>32.24</v>
      </c>
      <c r="H12" s="17">
        <f ca="1">ROUND(INDIRECT(ADDRESS(ROW()+(0), COLUMN()+(-2), 1))*INDIRECT(ADDRESS(ROW()+(0), COLUMN()+(-1), 1)), 2)</f>
        <v>10.77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0.334</v>
      </c>
      <c r="G13" s="17">
        <v>30.23</v>
      </c>
      <c r="H13" s="17">
        <f ca="1">ROUND(INDIRECT(ADDRESS(ROW()+(0), COLUMN()+(-2), 1))*INDIRECT(ADDRESS(ROW()+(0), COLUMN()+(-1), 1)), 2)</f>
        <v>10.1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0.314</v>
      </c>
      <c r="G14" s="21">
        <v>40.91</v>
      </c>
      <c r="H14" s="21">
        <f ca="1">ROUND(INDIRECT(ADDRESS(ROW()+(0), COLUMN()+(-2), 1))*INDIRECT(ADDRESS(ROW()+(0), COLUMN()+(-1), 1)), 2)</f>
        <v>12.85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146.67</v>
      </c>
      <c r="H15" s="24">
        <f ca="1">ROUND(INDIRECT(ADDRESS(ROW()+(0), COLUMN()+(-2), 1))*INDIRECT(ADDRESS(ROW()+(0), COLUMN()+(-1), 1))/100, 2)</f>
        <v>2.93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149.6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