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<sst xmlns="http://schemas.openxmlformats.org/spreadsheetml/2006/main" count="23" uniqueCount="23">
  <si>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</si>
  <si>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PMM020</t>
  </si>
  <si>
    <t xml:space="preserve">Un</t>
  </si>
  <si>
    <t xml:space="preserve">Porta de passagem para divisória modular.</t>
  </si>
  <si>
    <r>
      <rPr>
        <b/>
        <sz val="7.80"/>
        <color rgb="FF000000"/>
        <rFont val="Arial"/>
        <family val="2"/>
      </rPr>
      <t xml:space="preserve">Porta de vidro temperado transparente de 10 mm de espessura, de 2100x800 mm, perfis verticais à vista de alumínio</t>
    </r>
    <r>
      <rPr>
        <sz val="7.80"/>
        <color rgb="FF000000"/>
        <rFont val="Arial"/>
        <family val="2"/>
      </rPr>
      <t xml:space="preserve">; para divisória modular.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</si>
  <si>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</si>
  <si>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</si>
  <si>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</si>
  <si>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</si>
  <si>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</si>
  <si>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</si>
  <si>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mt26mmd015e</t>
  </si>
  <si>
    <t xml:space="preserve">Un</t>
  </si>
  <si>
    <t xml:space="preserve">Porta de vidro temperado transparente de 10 mm de espessura, de 2100x800 mm, perfis verticais à vista de alumínio, bandeira superior de vidro laminado de segurança 5+5, perfis superiores à vista de alumínio anodizado ou lacado standard; inclusive dobradiças e fechadura com manipulo.</t>
  </si>
  <si>
    <t xml:space="preserve">mo010</t>
  </si>
  <si>
    <t xml:space="preserve">h</t>
  </si>
  <si>
    <t xml:space="preserve">Oficial de 1ª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</si>
  <si>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</si>
  <si>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</si>
  <si>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</si>
  <si>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</si>
  <si>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R$ 111,64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</si>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</sst>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4.95" customWidth="1"/>
    <col min="3" max="3" width="1.60" customWidth="1"/>
    <col min="4" max="4" width="2.19" customWidth="1"/>
    <col min="5" max="5" width="68.63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2115.350000</v>
      </c>
      <c r="H8" s="16">
        <f ca="1">ROUND(INDIRECT(ADDRESS(ROW()+(0), COLUMN()+(-2), 1))*INDIRECT(ADDRESS(ROW()+(0), COLUMN()+(-1), 1)), 2)</f>
        <v>2115.350000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0.584000</v>
      </c>
      <c r="G9" s="21">
        <v>16.840000</v>
      </c>
      <c r="H9" s="21">
        <f ca="1">ROUND(INDIRECT(ADDRESS(ROW()+(0), COLUMN()+(-2), 1))*INDIRECT(ADDRESS(ROW()+(0), COLUMN()+(-1), 1)), 2)</f>
        <v>9.830000</v>
      </c>
    </row>
    <row r="10" spans="1:8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2125.180000</v>
      </c>
      <c r="H10" s="16">
        <f ca="1">ROUND(INDIRECT(ADDRESS(ROW()+(0), COLUMN()+(-2), 1))*INDIRECT(ADDRESS(ROW()+(0), COLUMN()+(-1), 1))/100, 2)</f>
        <v>42.500000</v>
      </c>
    </row>
    <row r="11" spans="1:8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2167.680000</v>
      </c>
      <c r="H11" s="21">
        <f ca="1">ROUND(INDIRECT(ADDRESS(ROW()+(0), COLUMN()+(-2), 1))*INDIRECT(ADDRESS(ROW()+(0), COLUMN()+(-1), 1))/100, 2)</f>
        <v>65.030000</v>
      </c>
    </row>
    <row r="12" spans="1:8" ht="12.00" thickBot="1" customHeight="1">
      <c r="A12" s="6" t="s">
        <v>21</v>
      </c>
      <c r="B12" s="6"/>
      <c r="C12" s="7"/>
      <c r="D12" s="7"/>
      <c r="E12" s="7"/>
      <c r="F12" s="22"/>
      <c r="G12" s="6" t="s">
        <v>22</v>
      </c>
      <c r="H12" s="23">
        <f ca="1">ROUND(SUM(INDIRECT(ADDRESS(ROW()+(-1), COLUMN()+(0), 1)),INDIRECT(ADDRESS(ROW()+(-2), COLUMN()+(0), 1)),INDIRECT(ADDRESS(ROW()+(-3), COLUMN()+(0), 1)),INDIRECT(ADDRESS(ROW()+(-4), COLUMN()+(0), 1))), 2)</f>
        <v>2232.710000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