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<sst xmlns="http://schemas.openxmlformats.org/spreadsheetml/2006/main" count="23" uniqueCount="23">
  <si>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</si>
  <si>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NAL060</t>
  </si>
  <si>
    <t xml:space="preserve">m²</t>
  </si>
  <si>
    <t xml:space="preserve">Isolamento térmico de pisos flutuantes, com lã de madeira.</t>
  </si>
  <si>
    <r>
      <rPr>
        <sz val="8.25"/>
        <color rgb="FF000000"/>
        <rFont val="Arial"/>
        <family val="2"/>
      </rPr>
      <t xml:space="preserve">Isolamento térmico de pisos flutuantes, formado por </t>
    </r>
    <r>
      <rPr>
        <b/>
        <sz val="8.25"/>
        <color rgb="FF000000"/>
        <rFont val="Arial"/>
        <family val="2"/>
      </rPr>
      <t xml:space="preserve">painel leve de lã de madeira, de 600x2000 mm e 25 mm de espessura, resistência térmica 0,28 m²K/W, condutibilidade térmica 0,09 W/(mK)</t>
    </r>
    <r>
      <rPr>
        <sz val="8.25"/>
        <color rgb="FF000000"/>
        <rFont val="Arial"/>
        <family val="2"/>
      </rPr>
      <t xml:space="preserve">, preparado para receber um contrapiso de argamassa ou concreto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</si>
  <si>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</si>
  <si>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</si>
  <si>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</si>
  <si>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</si>
  <si>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</si>
  <si>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</si>
  <si>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mt16vki010b</t>
  </si>
  <si>
    <t xml:space="preserve">m²</t>
  </si>
  <si>
    <t xml:space="preserve">Painel leve de lã de madeira, de 600x2000 mm e 25 mm de espessura, formado por aparas de madeira aglomeradas com cimento, resistência térmica 0,28 m²K/W, condutibilidade térmica 0,09 W/(mK), densidade 460 kg/m³, fator de resistência à difusão do vapor de água 0,4 e Euroclasse B-s1, d0 de reação ao fogo, para isolamento térmico e acústico e proteção contra incêndios, em edificação.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</si>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</sst>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0.68" customWidth="1"/>
    <col min="5" max="5" width="64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51.940000</v>
      </c>
      <c r="H9" s="12">
        <f ca="1">ROUND(INDIRECT(ADDRESS(ROW()+(0), COLUMN()+(-2), 1))*INDIRECT(ADDRESS(ROW()+(0), COLUMN()+(-1), 1)), 2)</f>
        <v>57.130000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0.097000</v>
      </c>
      <c r="G10" s="16">
        <v>29.020000</v>
      </c>
      <c r="H10" s="16">
        <f ca="1">ROUND(INDIRECT(ADDRESS(ROW()+(0), COLUMN()+(-2), 1))*INDIRECT(ADDRESS(ROW()+(0), COLUMN()+(-1), 1)), 2)</f>
        <v>2.810000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0.097000</v>
      </c>
      <c r="G11" s="20">
        <v>19.960000</v>
      </c>
      <c r="H11" s="20">
        <f ca="1">ROUND(INDIRECT(ADDRESS(ROW()+(0), COLUMN()+(-2), 1))*INDIRECT(ADDRESS(ROW()+(0), COLUMN()+(-1), 1)), 2)</f>
        <v>1.940000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61.880000</v>
      </c>
      <c r="H12" s="23">
        <f ca="1">ROUND(INDIRECT(ADDRESS(ROW()+(0), COLUMN()+(-2), 1))*INDIRECT(ADDRESS(ROW()+(0), COLUMN()+(-1), 1))/100, 2)</f>
        <v>1.240000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63.120000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