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<sst xmlns="http://schemas.openxmlformats.org/spreadsheetml/2006/main" count="26" uniqueCount="26">
  <si>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</si>
  <si>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NAC020</t>
  </si>
  <si>
    <t xml:space="preserve">m²</t>
  </si>
  <si>
    <t xml:space="preserve">Isolamento para silenciador de células.</t>
  </si>
  <si>
    <r>
      <rPr>
        <sz val="7.80"/>
        <color rgb="FF000000"/>
        <rFont val="Arial"/>
        <family val="2"/>
      </rPr>
      <t xml:space="preserve">Isolamento acústico formado por </t>
    </r>
    <r>
      <rPr>
        <b/>
        <sz val="7.80"/>
        <color rgb="FF000000"/>
        <rFont val="Arial"/>
        <family val="2"/>
      </rPr>
      <t xml:space="preserve">painel rígido de lã mineral aglomerada com resinas "KNAUF INSULATION", de 40 mm de espessura, revestido numa das suas faces com um véu mineral preto</t>
    </r>
    <r>
      <rPr>
        <sz val="7.80"/>
        <color rgb="FF000000"/>
        <rFont val="Arial"/>
        <family val="2"/>
      </rPr>
      <t xml:space="preserve">, colocado no interior das células do silenciador para dutos retangulares.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</si>
  <si>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</si>
  <si>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</si>
  <si>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</si>
  <si>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</si>
  <si>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</si>
  <si>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</si>
  <si>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mt16lki120ac</t>
  </si>
  <si>
    <t xml:space="preserve">m²</t>
  </si>
  <si>
    <t xml:space="preserve">Painel rígido de lã mineral aglomerada com resinas, revestido numa das suas faces com um véu mineral preto, de 40 mm de espessura, condutibilidade térmica 0,035 W/(mK), densidade 50 kg/m³ e Euroclasse A1 de reação ao fogo.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</si>
  <si>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</si>
  <si>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</si>
  <si>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</si>
  <si>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</si>
  <si>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</si>
  <si>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</si>
  <si>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</si>
  <si>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</si>
  <si>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</si>
  <si>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</si>
  <si>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R$ 1,70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</si>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</sst>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3.79" customWidth="1"/>
    <col min="3" max="3" width="7.43" customWidth="1"/>
    <col min="4" max="4" width="21.71" customWidth="1"/>
    <col min="5" max="5" width="27.54" customWidth="1"/>
    <col min="6" max="6" width="13.26" customWidth="1"/>
    <col min="7" max="7" width="2.04" customWidth="1"/>
    <col min="8" max="8" width="4.37" customWidth="1"/>
    <col min="9" max="9" width="10.93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4"/>
      <c r="I8" s="16">
        <v>25.590000</v>
      </c>
      <c r="J8" s="16"/>
      <c r="K8" s="16">
        <f ca="1">ROUND(INDIRECT(ADDRESS(ROW()+(0), COLUMN()+(-4), 1))*INDIRECT(ADDRESS(ROW()+(0), COLUMN()+(-2), 1)), 2)</f>
        <v>28.150000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0.170000</v>
      </c>
      <c r="H9" s="19"/>
      <c r="I9" s="20">
        <v>14.510000</v>
      </c>
      <c r="J9" s="20"/>
      <c r="K9" s="20">
        <f ca="1">ROUND(INDIRECT(ADDRESS(ROW()+(0), COLUMN()+(-4), 1))*INDIRECT(ADDRESS(ROW()+(0), COLUMN()+(-2), 1)), 2)</f>
        <v>2.470000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0.170000</v>
      </c>
      <c r="H10" s="23"/>
      <c r="I10" s="24">
        <v>10.340000</v>
      </c>
      <c r="J10" s="24"/>
      <c r="K10" s="24">
        <f ca="1">ROUND(INDIRECT(ADDRESS(ROW()+(0), COLUMN()+(-4), 1))*INDIRECT(ADDRESS(ROW()+(0), COLUMN()+(-2), 1)), 2)</f>
        <v>1.760000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32.380000</v>
      </c>
      <c r="J11" s="16"/>
      <c r="K11" s="16">
        <f ca="1">ROUND(INDIRECT(ADDRESS(ROW()+(0), COLUMN()+(-4), 1))*INDIRECT(ADDRESS(ROW()+(0), COLUMN()+(-2), 1))/100, 2)</f>
        <v>0.650000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33.030000</v>
      </c>
      <c r="J12" s="24"/>
      <c r="K12" s="24">
        <f ca="1">ROUND(INDIRECT(ADDRESS(ROW()+(0), COLUMN()+(-4), 1))*INDIRECT(ADDRESS(ROW()+(0), COLUMN()+(-2), 1))/100, 2)</f>
        <v>0.990000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34.020000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