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<sst xmlns="http://schemas.openxmlformats.org/spreadsheetml/2006/main" count="27" uniqueCount="27">
  <si>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</si>
  <si>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LSP010</t>
  </si>
  <si>
    <t xml:space="preserve">m²</t>
  </si>
  <si>
    <t xml:space="preserve">Persiana de réguas.</t>
  </si>
  <si>
    <r>
      <rPr>
        <sz val="8.25"/>
        <color rgb="FF000000"/>
        <rFont val="Arial"/>
        <family val="2"/>
      </rPr>
      <t xml:space="preserve">Persiana de réguas de alumínio injetado de 44 mm de altura, imitação de madeira, equipada com eixo, discos, cápsulas e todos os seus acessórios, com acionamento manual através de cardan con manivela.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</si>
  <si>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</si>
  <si>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</si>
  <si>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</si>
  <si>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</si>
  <si>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</si>
  <si>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</si>
  <si>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mt25per010f</t>
  </si>
  <si>
    <t xml:space="preserve">m²</t>
  </si>
  <si>
    <t xml:space="preserve">Persiana de réguas de alumínio injetado, de 44 mm de altura, imitação madeira, equipada com eixo, discos, cápsulas e todos os seus acessórios.</t>
  </si>
  <si>
    <t xml:space="preserve">mt24per005b</t>
  </si>
  <si>
    <t xml:space="preserve">Un</t>
  </si>
  <si>
    <t xml:space="preserve">Kit de manivela e cardan, com acessórios e mecanismos para acionamento manual de persiana de enrolar.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</si>
  <si>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</si>
  <si>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</si>
  <si>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</si>
  <si>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</si>
  <si>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</si>
  <si>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</si>
  <si>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</si>
  <si>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</si>
  <si>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R$ 91,82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</si>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</sst>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1.36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131.22</v>
      </c>
      <c r="H9" s="13">
        <f ca="1">ROUND(INDIRECT(ADDRESS(ROW()+(0), COLUMN()+(-2), 1))*INDIRECT(ADDRESS(ROW()+(0), COLUMN()+(-1), 1)), 2)</f>
        <v>137.78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216.02</v>
      </c>
      <c r="H10" s="17">
        <f ca="1">ROUND(INDIRECT(ADDRESS(ROW()+(0), COLUMN()+(-2), 1))*INDIRECT(ADDRESS(ROW()+(0), COLUMN()+(-1), 1)), 2)</f>
        <v>216.02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0.135</v>
      </c>
      <c r="G11" s="17">
        <v>25.85</v>
      </c>
      <c r="H11" s="17">
        <f ca="1">ROUND(INDIRECT(ADDRESS(ROW()+(0), COLUMN()+(-2), 1))*INDIRECT(ADDRESS(ROW()+(0), COLUMN()+(-1), 1)), 2)</f>
        <v>3.49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0.135</v>
      </c>
      <c r="G12" s="21">
        <v>20.67</v>
      </c>
      <c r="H12" s="21">
        <f ca="1">ROUND(INDIRECT(ADDRESS(ROW()+(0), COLUMN()+(-2), 1))*INDIRECT(ADDRESS(ROW()+(0), COLUMN()+(-1), 1)), 2)</f>
        <v>2.79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360.08</v>
      </c>
      <c r="H13" s="24">
        <f ca="1">ROUND(INDIRECT(ADDRESS(ROW()+(0), COLUMN()+(-2), 1))*INDIRECT(ADDRESS(ROW()+(0), COLUMN()+(-1), 1))/100, 2)</f>
        <v>7.2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367.28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