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<sst xmlns="http://schemas.openxmlformats.org/spreadsheetml/2006/main" count="39" uniqueCount="39">
  <si>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</si>
  <si>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LPL040</t>
  </si>
  <si>
    <t xml:space="preserve">Un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</si>
  <si>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</si>
  <si>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contramarco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</si>
  <si>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</si>
  <si>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</si>
  <si>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</si>
  <si>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</si>
  <si>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</si>
  <si>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</si>
  <si>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mt25paa010ac</t>
  </si>
  <si>
    <t xml:space="preserve">Un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</si>
  <si>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</si>
  <si>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</si>
  <si>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Un</t>
  </si>
  <si>
    <t xml:space="preserve">Contramarco de aço galvanizado, para porta de entrada de alumínio de uma folha, com ganchos de ancoragem à obra.</t>
  </si>
  <si>
    <t xml:space="preserve">mt13blw110a</t>
  </si>
  <si>
    <t xml:space="preserve">Un</t>
  </si>
  <si>
    <t xml:space="preserve">Aerossol com 750 cm³ de espuma de poliuretano, de 25 kg/m³ de densidade, 150% de expansão, 18 N/cm² de resistência à tração e 20 N/cm² de resistência à flexão, condutibilidade térmica 0,04 W/(mK), estável de -40°C a 100°C; aplicável com pistola.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</si>
  <si>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</si>
  <si>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</si>
  <si>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</si>
  <si>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</si>
  <si>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</si>
  <si>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</si>
  <si>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</si>
  <si>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</si>
  <si>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</si>
  <si>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</si>
  <si>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</si>
  <si>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</si>
  <si>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</si>
  <si>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</si>
  <si>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</si>
  <si>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</si>
  <si>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</si>
  <si>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R$ 133,89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</si>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</sst>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48" customWidth="1"/>
    <col min="3" max="3" width="1.31" customWidth="1"/>
    <col min="4" max="4" width="13.41" customWidth="1"/>
    <col min="5" max="5" width="55.37" customWidth="1"/>
    <col min="6" max="6" width="6.41" customWidth="1"/>
    <col min="7" max="7" width="2.04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1030.630000</v>
      </c>
      <c r="H8" s="16"/>
      <c r="I8" s="16"/>
      <c r="J8" s="16">
        <f ca="1">ROUND(INDIRECT(ADDRESS(ROW()+(0), COLUMN()+(-4), 1))*INDIRECT(ADDRESS(ROW()+(0), COLUMN()+(-3), 1)), 2)</f>
        <v>1030.630000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127.390000</v>
      </c>
      <c r="H9" s="20"/>
      <c r="I9" s="20"/>
      <c r="J9" s="20">
        <f ca="1">ROUND(INDIRECT(ADDRESS(ROW()+(0), COLUMN()+(-4), 1))*INDIRECT(ADDRESS(ROW()+(0), COLUMN()+(-3), 1)), 2)</f>
        <v>127.390000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25.320000</v>
      </c>
      <c r="H10" s="20"/>
      <c r="I10" s="20"/>
      <c r="J10" s="20">
        <f ca="1">ROUND(INDIRECT(ADDRESS(ROW()+(0), COLUMN()+(-4), 1))*INDIRECT(ADDRESS(ROW()+(0), COLUMN()+(-3), 1)), 2)</f>
        <v>2.530000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13.210000</v>
      </c>
      <c r="H11" s="20"/>
      <c r="I11" s="20"/>
      <c r="J11" s="20">
        <f ca="1">ROUND(INDIRECT(ADDRESS(ROW()+(0), COLUMN()+(-4), 1))*INDIRECT(ADDRESS(ROW()+(0), COLUMN()+(-3), 1)), 2)</f>
        <v>2.640000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0.564000</v>
      </c>
      <c r="G12" s="20">
        <v>18.710000</v>
      </c>
      <c r="H12" s="20"/>
      <c r="I12" s="20"/>
      <c r="J12" s="20">
        <f ca="1">ROUND(INDIRECT(ADDRESS(ROW()+(0), COLUMN()+(-4), 1))*INDIRECT(ADDRESS(ROW()+(0), COLUMN()+(-3), 1)), 2)</f>
        <v>10.550000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0.564000</v>
      </c>
      <c r="G13" s="20">
        <v>12.050000</v>
      </c>
      <c r="H13" s="20"/>
      <c r="I13" s="20"/>
      <c r="J13" s="20">
        <f ca="1">ROUND(INDIRECT(ADDRESS(ROW()+(0), COLUMN()+(-4), 1))*INDIRECT(ADDRESS(ROW()+(0), COLUMN()+(-3), 1)), 2)</f>
        <v>6.800000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0.508000</v>
      </c>
      <c r="G14" s="20">
        <v>17.900000</v>
      </c>
      <c r="H14" s="20"/>
      <c r="I14" s="20"/>
      <c r="J14" s="20">
        <f ca="1">ROUND(INDIRECT(ADDRESS(ROW()+(0), COLUMN()+(-4), 1))*INDIRECT(ADDRESS(ROW()+(0), COLUMN()+(-3), 1)), 2)</f>
        <v>9.090000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0.253000</v>
      </c>
      <c r="G15" s="24">
        <v>14.510000</v>
      </c>
      <c r="H15" s="24"/>
      <c r="I15" s="24"/>
      <c r="J15" s="24">
        <f ca="1">ROUND(INDIRECT(ADDRESS(ROW()+(0), COLUMN()+(-4), 1))*INDIRECT(ADDRESS(ROW()+(0), COLUMN()+(-3), 1)), 2)</f>
        <v>3.670000</v>
      </c>
      <c r="K15" s="24"/>
    </row>
    <row r="16" spans="1:11" ht="12.00" thickBot="1" customHeight="1">
      <c r="A16" s="22"/>
      <c r="B16" s="25" t="s">
        <v>35</v>
      </c>
      <c r="C16" s="25"/>
      <c r="D16" s="26" t="s">
        <v>36</v>
      </c>
      <c r="E16" s="26"/>
      <c r="F16" s="27">
        <v>2.000000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1193.300000</v>
      </c>
      <c r="H16" s="28"/>
      <c r="I16" s="28"/>
      <c r="J16" s="28">
        <f ca="1">ROUND(INDIRECT(ADDRESS(ROW()+(0), COLUMN()+(-4), 1))*INDIRECT(ADDRESS(ROW()+(0), COLUMN()+(-3), 1))/100, 2)</f>
        <v>23.870000</v>
      </c>
      <c r="K16" s="28"/>
    </row>
    <row r="17" spans="1:11" ht="12.0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1217.170000</v>
      </c>
      <c r="K17" s="30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