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<sst xmlns="http://schemas.openxmlformats.org/spreadsheetml/2006/main" count="27" uniqueCount="27">
  <si>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</si>
  <si>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</si>
  <si>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Un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</si>
  <si>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</si>
  <si>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teto interior com dois painéis de vidro laminado, de 18 mm de espessura; perfis de aço inoxidável AISI 304, com escovas de estanqueidade e marco de fixação de aço inoxidável ao piso; mecanismos, painel de controle, motor com tampa visitável, pulsador de emergência e quadro de distribuição de proteção e manobra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</si>
  <si>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</si>
  <si>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</si>
  <si>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</si>
  <si>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</si>
  <si>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</si>
  <si>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</si>
  <si>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mt26pes010a</t>
  </si>
  <si>
    <t xml:space="preserve">Un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</si>
  <si>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teto interior com dois painéis de vidro laminado, de 18 mm de espessura; perfis de aço inoxidável AISI 304, com escovas de estanqueidade e marco de fixação de aço inoxidável ao piso; mecanismos, painel de controle, motor com tampa visitável, pulsador de emergência e quadro de distribuição de proteção e manobra.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</si>
  <si>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</si>
  <si>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</si>
  <si>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</si>
  <si>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</si>
  <si>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</si>
  <si>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</si>
  <si>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</si>
  <si>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</si>
  <si>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Vidraceiro.</t>
  </si>
  <si>
    <t xml:space="preserve">%</t>
  </si>
  <si>
    <t xml:space="preserve">Custos diretos complementares</t>
  </si>
  <si>
    <t xml:space="preserve">Custo de manutenção decenal: R$ 17.612,65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</si>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</sst>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2.82" customWidth="1"/>
    <col min="7" max="7" width="2.33" customWidth="1"/>
    <col min="8" max="8" width="4.0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64458.370000</v>
      </c>
      <c r="J8" s="16"/>
      <c r="K8" s="16">
        <f ca="1">ROUND(INDIRECT(ADDRESS(ROW()+(0), COLUMN()+(-4), 1))*INDIRECT(ADDRESS(ROW()+(0), COLUMN()+(-2), 1)), 2)</f>
        <v>64458.370000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8.993000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190.560000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8.993000</v>
      </c>
      <c r="H10" s="19"/>
      <c r="I10" s="20">
        <v>14.770000</v>
      </c>
      <c r="J10" s="20"/>
      <c r="K10" s="20">
        <f ca="1">ROUND(INDIRECT(ADDRESS(ROW()+(0), COLUMN()+(-4), 1))*INDIRECT(ADDRESS(ROW()+(0), COLUMN()+(-2), 1)), 2)</f>
        <v>132.830000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8.993000</v>
      </c>
      <c r="H11" s="23"/>
      <c r="I11" s="24">
        <v>20.210000</v>
      </c>
      <c r="J11" s="24"/>
      <c r="K11" s="24">
        <f ca="1">ROUND(INDIRECT(ADDRESS(ROW()+(0), COLUMN()+(-4), 1))*INDIRECT(ADDRESS(ROW()+(0), COLUMN()+(-2), 1)), 2)</f>
        <v>181.750000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64963.510000</v>
      </c>
      <c r="J12" s="28"/>
      <c r="K12" s="28">
        <f ca="1">ROUND(INDIRECT(ADDRESS(ROW()+(0), COLUMN()+(-4), 1))*INDIRECT(ADDRESS(ROW()+(0), COLUMN()+(-2), 1))/100, 2)</f>
        <v>1299.270000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66262.780000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