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<sst xmlns="http://schemas.openxmlformats.org/spreadsheetml/2006/main" count="29" uniqueCount="29">
  <si>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</si>
  <si>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ISH030</t>
  </si>
  <si>
    <t xml:space="preserve">Un</t>
  </si>
  <si>
    <t xml:space="preserve">Extrator de chaminé híbrido.</t>
  </si>
  <si>
    <r>
      <rPr>
        <b/>
        <sz val="7.80"/>
        <color rgb="FF000000"/>
        <rFont val="Arial"/>
        <family val="2"/>
      </rPr>
      <t xml:space="preserve">Extrator estático mecânico, de 153 mm de diâmetro e 415 mm de altura, de 250 m³/h de vazão máxima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em habitação unifamiliar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</si>
  <si>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</si>
  <si>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</si>
  <si>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</si>
  <si>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</si>
  <si>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</si>
  <si>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</si>
  <si>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mt20svi020a</t>
  </si>
  <si>
    <t xml:space="preserve">Un</t>
  </si>
  <si>
    <t xml:space="preserve">Extrator estático mecânico, de 153 mm de diâmetro e 415 mm de altura, de 250 m³/h de vazão máxima, 137 W de potência máxima com motor de alimentação monofásica (230V/50Hz) e 900 r.p.m. de velocidade máxima.</t>
  </si>
  <si>
    <t xml:space="preserve">mt20svg100</t>
  </si>
  <si>
    <t xml:space="preserve">Un</t>
  </si>
  <si>
    <t xml:space="preserve">Material de fixação para dutos de ventilação.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</si>
  <si>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</si>
  <si>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</si>
  <si>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</si>
  <si>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</si>
  <si>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</si>
  <si>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</si>
  <si>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</si>
  <si>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</si>
  <si>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</si>
  <si>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</si>
  <si>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R$ 257,66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</si>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</sst>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23" customWidth="1"/>
    <col min="3" max="3" width="2.33" customWidth="1"/>
    <col min="4" max="4" width="1.46" customWidth="1"/>
    <col min="5" max="5" width="70.67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1739.470000</v>
      </c>
      <c r="H8" s="16">
        <f ca="1">ROUND(INDIRECT(ADDRESS(ROW()+(0), COLUMN()+(-2), 1))*INDIRECT(ADDRESS(ROW()+(0), COLUMN()+(-1), 1)), 2)</f>
        <v>1739.470000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6.660000</v>
      </c>
      <c r="H9" s="20">
        <f ca="1">ROUND(INDIRECT(ADDRESS(ROW()+(0), COLUMN()+(-2), 1))*INDIRECT(ADDRESS(ROW()+(0), COLUMN()+(-1), 1)), 2)</f>
        <v>6.660000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0.231000</v>
      </c>
      <c r="G10" s="20">
        <v>15.290000</v>
      </c>
      <c r="H10" s="20">
        <f ca="1">ROUND(INDIRECT(ADDRESS(ROW()+(0), COLUMN()+(-2), 1))*INDIRECT(ADDRESS(ROW()+(0), COLUMN()+(-1), 1)), 2)</f>
        <v>3.530000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0.231000</v>
      </c>
      <c r="G11" s="24">
        <v>9.200000</v>
      </c>
      <c r="H11" s="24">
        <f ca="1">ROUND(INDIRECT(ADDRESS(ROW()+(0), COLUMN()+(-2), 1))*INDIRECT(ADDRESS(ROW()+(0), COLUMN()+(-1), 1)), 2)</f>
        <v>2.130000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1751.790000</v>
      </c>
      <c r="H12" s="16">
        <f ca="1">ROUND(INDIRECT(ADDRESS(ROW()+(0), COLUMN()+(-2), 1))*INDIRECT(ADDRESS(ROW()+(0), COLUMN()+(-1), 1))/100, 2)</f>
        <v>35.040000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1786.830000</v>
      </c>
      <c r="H13" s="24">
        <f ca="1">ROUND(INDIRECT(ADDRESS(ROW()+(0), COLUMN()+(-2), 1))*INDIRECT(ADDRESS(ROW()+(0), COLUMN()+(-1), 1))/100, 2)</f>
        <v>53.600000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1840.430000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