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<sst xmlns="http://schemas.openxmlformats.org/spreadsheetml/2006/main" count="29" uniqueCount="29">
  <si>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</si>
  <si>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ISG028</t>
  </si>
  <si>
    <t xml:space="preserve">m</t>
  </si>
  <si>
    <t xml:space="preserve">Duto de ventilação de seção oval.</t>
  </si>
  <si>
    <r>
      <rPr>
        <b/>
        <sz val="7.80"/>
        <color rgb="FF000000"/>
        <rFont val="Arial"/>
        <family val="2"/>
      </rPr>
      <t xml:space="preserve">Duto oval de parede simples helicoidal de aço galvanizado, de 835x515 mm e 0,8 mm de espessura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</si>
  <si>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</si>
  <si>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</si>
  <si>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</si>
  <si>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</si>
  <si>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</si>
  <si>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</si>
  <si>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mt42coa100wb</t>
  </si>
  <si>
    <t xml:space="preserve">m</t>
  </si>
  <si>
    <t xml:space="preserve">Duto oval de parede simples helicoidal de aço galvanizado, de 835x515 mm e 0,8 mm de espessura, com reforços, fornecida em tramos de 3 m, para instalações de ventilação e climatização.</t>
  </si>
  <si>
    <t xml:space="preserve">mt42coa190w</t>
  </si>
  <si>
    <t xml:space="preserve">Un</t>
  </si>
  <si>
    <t xml:space="preserve">Repercussão, por m, de material auxiliar para fixação de dutos ovais de ar de 835x515 mm em instalações de ventilação e climatização.</t>
  </si>
  <si>
    <t xml:space="preserve">mo011</t>
  </si>
  <si>
    <t xml:space="preserve">h</t>
  </si>
  <si>
    <t xml:space="preserve">Oficial de 1ª montador de dutos de chapa metálica.</t>
  </si>
  <si>
    <t xml:space="preserve">mo079</t>
  </si>
  <si>
    <t xml:space="preserve">h</t>
  </si>
  <si>
    <t xml:space="preserve">Ajudante de montador de dutos de chapa metálica.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</si>
  <si>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</si>
  <si>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</si>
  <si>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</si>
  <si>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</si>
  <si>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R$ 68,47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</si>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</sst>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4.23" customWidth="1"/>
    <col min="4" max="4" width="68.49" customWidth="1"/>
    <col min="5" max="5" width="6.41" customWidth="1"/>
    <col min="6" max="6" width="13.11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325.410000</v>
      </c>
      <c r="G8" s="16">
        <f ca="1">ROUND(INDIRECT(ADDRESS(ROW()+(0), COLUMN()+(-2), 1))*INDIRECT(ADDRESS(ROW()+(0), COLUMN()+(-1), 1)), 2)</f>
        <v>341.680000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40.250000</v>
      </c>
      <c r="G9" s="20">
        <f ca="1">ROUND(INDIRECT(ADDRESS(ROW()+(0), COLUMN()+(-2), 1))*INDIRECT(ADDRESS(ROW()+(0), COLUMN()+(-1), 1)), 2)</f>
        <v>40.250000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0.058000</v>
      </c>
      <c r="F10" s="20">
        <v>15.290000</v>
      </c>
      <c r="G10" s="20">
        <f ca="1">ROUND(INDIRECT(ADDRESS(ROW()+(0), COLUMN()+(-2), 1))*INDIRECT(ADDRESS(ROW()+(0), COLUMN()+(-1), 1)), 2)</f>
        <v>0.890000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0.058000</v>
      </c>
      <c r="F11" s="24">
        <v>9.200000</v>
      </c>
      <c r="G11" s="24">
        <f ca="1">ROUND(INDIRECT(ADDRESS(ROW()+(0), COLUMN()+(-2), 1))*INDIRECT(ADDRESS(ROW()+(0), COLUMN()+(-1), 1)), 2)</f>
        <v>0.530000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383.350000</v>
      </c>
      <c r="G12" s="16">
        <f ca="1">ROUND(INDIRECT(ADDRESS(ROW()+(0), COLUMN()+(-2), 1))*INDIRECT(ADDRESS(ROW()+(0), COLUMN()+(-1), 1))/100, 2)</f>
        <v>7.670000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391.020000</v>
      </c>
      <c r="G13" s="24">
        <f ca="1">ROUND(INDIRECT(ADDRESS(ROW()+(0), COLUMN()+(-2), 1))*INDIRECT(ADDRESS(ROW()+(0), COLUMN()+(-1), 1))/100, 2)</f>
        <v>11.730000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402.750000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