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<sst xmlns="http://schemas.openxmlformats.org/spreadsheetml/2006/main" count="38" uniqueCount="38">
  <si>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</si>
  <si>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ISC015</t>
  </si>
  <si>
    <t xml:space="preserve">m</t>
  </si>
  <si>
    <t xml:space="preserve">Calha à vista de peças cerâmicas.</t>
  </si>
  <si>
    <r>
      <rPr>
        <b/>
        <sz val="7.80"/>
        <color rgb="FF000000"/>
        <rFont val="Arial"/>
        <family val="2"/>
      </rPr>
      <t xml:space="preserve">Calha em T</t>
    </r>
    <r>
      <rPr>
        <sz val="7.80"/>
        <color rgb="FF000000"/>
        <rFont val="Arial"/>
        <family val="2"/>
      </rPr>
      <t xml:space="preserve"> de barro cozido.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</si>
  <si>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</si>
  <si>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</si>
  <si>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</si>
  <si>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</si>
  <si>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</si>
  <si>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</si>
  <si>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mt36cba010a</t>
  </si>
  <si>
    <t xml:space="preserve">Un</t>
  </si>
  <si>
    <t xml:space="preserve">Calha em T de barro cozido, circular, de 25 cm de comprimento.</t>
  </si>
  <si>
    <t xml:space="preserve">mt36cba011a</t>
  </si>
  <si>
    <t xml:space="preserve">Un</t>
  </si>
  <si>
    <t xml:space="preserve">Calha em T de barro cozido com tampa, circular, de 25 cm de comprimento.</t>
  </si>
  <si>
    <t xml:space="preserve">mt36cba012a</t>
  </si>
  <si>
    <t xml:space="preserve">Un</t>
  </si>
  <si>
    <t xml:space="preserve">Peça de conexão de calha em T de barro cozido, circular, a tubo de queda, de 25 cm de comprimento.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</si>
  <si>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</si>
  <si>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</si>
  <si>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</si>
  <si>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mt36cba030</t>
  </si>
  <si>
    <t xml:space="preserve">Un</t>
  </si>
  <si>
    <t xml:space="preserve">Material auxiliar para calhas e tubos de queda de instalações de evacuação de material cerâmico.</t>
  </si>
  <si>
    <t xml:space="preserve">mo007</t>
  </si>
  <si>
    <t xml:space="preserve">h</t>
  </si>
  <si>
    <t xml:space="preserve">Oficial de 1ª encanador.</t>
  </si>
  <si>
    <t xml:space="preserve">mo099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</si>
  <si>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</si>
  <si>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</si>
  <si>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</si>
  <si>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</si>
  <si>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</si>
  <si>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</si>
  <si>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R$ 14,59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</si>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</sst>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25" customWidth="1"/>
    <col min="3" max="3" width="0.58" customWidth="1"/>
    <col min="4" max="4" width="3.21" customWidth="1"/>
    <col min="5" max="5" width="69.65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10.330000</v>
      </c>
      <c r="H8" s="16">
        <f ca="1">ROUND(INDIRECT(ADDRESS(ROW()+(0), COLUMN()+(-2), 1))*INDIRECT(ADDRESS(ROW()+(0), COLUMN()+(-1), 1)), 2)</f>
        <v>61.980000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5.500000</v>
      </c>
      <c r="G9" s="20">
        <v>10.970000</v>
      </c>
      <c r="H9" s="20">
        <f ca="1">ROUND(INDIRECT(ADDRESS(ROW()+(0), COLUMN()+(-2), 1))*INDIRECT(ADDRESS(ROW()+(0), COLUMN()+(-1), 1)), 2)</f>
        <v>60.340000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27.610000</v>
      </c>
      <c r="H10" s="20">
        <f ca="1">ROUND(INDIRECT(ADDRESS(ROW()+(0), COLUMN()+(-2), 1))*INDIRECT(ADDRESS(ROW()+(0), COLUMN()+(-1), 1)), 2)</f>
        <v>5.520000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359.880000</v>
      </c>
      <c r="H11" s="20">
        <f ca="1">ROUND(INDIRECT(ADDRESS(ROW()+(0), COLUMN()+(-2), 1))*INDIRECT(ADDRESS(ROW()+(0), COLUMN()+(-1), 1)), 2)</f>
        <v>7.200000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0.250000</v>
      </c>
      <c r="G12" s="20">
        <v>4.890000</v>
      </c>
      <c r="H12" s="20">
        <f ca="1">ROUND(INDIRECT(ADDRESS(ROW()+(0), COLUMN()+(-2), 1))*INDIRECT(ADDRESS(ROW()+(0), COLUMN()+(-1), 1)), 2)</f>
        <v>1.220000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1.387000</v>
      </c>
      <c r="G13" s="20">
        <v>16.840000</v>
      </c>
      <c r="H13" s="20">
        <f ca="1">ROUND(INDIRECT(ADDRESS(ROW()+(0), COLUMN()+(-2), 1))*INDIRECT(ADDRESS(ROW()+(0), COLUMN()+(-1), 1)), 2)</f>
        <v>23.360000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1.387000</v>
      </c>
      <c r="G14" s="24">
        <v>10.070000</v>
      </c>
      <c r="H14" s="24">
        <f ca="1">ROUND(INDIRECT(ADDRESS(ROW()+(0), COLUMN()+(-2), 1))*INDIRECT(ADDRESS(ROW()+(0), COLUMN()+(-1), 1)), 2)</f>
        <v>13.970000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173.590000</v>
      </c>
      <c r="H15" s="16">
        <f ca="1">ROUND(INDIRECT(ADDRESS(ROW()+(0), COLUMN()+(-2), 1))*INDIRECT(ADDRESS(ROW()+(0), COLUMN()+(-1), 1))/100, 2)</f>
        <v>3.470000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177.060000</v>
      </c>
      <c r="H16" s="24">
        <f ca="1">ROUND(INDIRECT(ADDRESS(ROW()+(0), COLUMN()+(-2), 1))*INDIRECT(ADDRESS(ROW()+(0), COLUMN()+(-1), 1))/100, 2)</f>
        <v>5.310000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182.370000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