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<sst xmlns="http://schemas.openxmlformats.org/spreadsheetml/2006/main" count="24" uniqueCount="24">
  <si>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</si>
  <si>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IIX005</t>
  </si>
  <si>
    <t xml:space="preserve">Un</t>
  </si>
  <si>
    <t xml:space="preserve">Luminária de exterior instalada em superfície ou embutida.</t>
  </si>
  <si>
    <r>
      <rPr>
        <sz val="8.25"/>
        <color rgb="FF000000"/>
        <rFont val="Arial"/>
        <family val="2"/>
      </rPr>
      <t xml:space="preserve">Luminária retangular, de 436x120 mm, para 1 lâmpada fluorescente compacta TC-L de 18 W, com corpo de luminária de alumínio injetado, alumínio e aço inoxidável, vidro de segurança, refletor de alumínio puro anodizado, porta-lâmpadas 2 G 11, classe de proteção I, grau de proteção IP65, isolamento classe F. Instalação embutida na parede.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</si>
  <si>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</si>
  <si>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</si>
  <si>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</si>
  <si>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</si>
  <si>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</si>
  <si>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</si>
  <si>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mt34beg030gb</t>
  </si>
  <si>
    <t xml:space="preserve">Un</t>
  </si>
  <si>
    <t xml:space="preserve">Luminária retangular, de 436x120 mm, para 1 lâmpada fluorescente compacta TC-L de 18 W, com corpo de luminária de alumínio injetado, alumínio e aço inoxidável, vidro de segurança, refletor de alumínio puro anodizado, porta-lâmpadas 2 G 11, classe de proteção I, grau de proteção IP65, isolamento classe F; para embutir na parede.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</si>
  <si>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</si>
  <si>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</si>
  <si>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</si>
  <si>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</si>
  <si>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</si>
  <si>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</si>
  <si>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</si>
  <si>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</si>
  <si>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R$ 1.484,70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</si>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</sst>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3.57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1920.41</v>
      </c>
      <c r="H9" s="13">
        <f ca="1">ROUND(INDIRECT(ADDRESS(ROW()+(0), COLUMN()+(-2), 1))*INDIRECT(ADDRESS(ROW()+(0), COLUMN()+(-1), 1)), 2)</f>
        <v>1920.41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0.313</v>
      </c>
      <c r="G10" s="17">
        <v>34.98</v>
      </c>
      <c r="H10" s="17">
        <f ca="1">ROUND(INDIRECT(ADDRESS(ROW()+(0), COLUMN()+(-2),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0.313</v>
      </c>
      <c r="G11" s="21">
        <v>30.09</v>
      </c>
      <c r="H11" s="21">
        <f ca="1">ROUND(INDIRECT(ADDRESS(ROW()+(0), COLUMN()+(-2), 1))*INDIRECT(ADDRESS(ROW()+(0), COLUMN()+(-1), 1)), 2)</f>
        <v>9.42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1940.78</v>
      </c>
      <c r="H12" s="24">
        <f ca="1">ROUND(INDIRECT(ADDRESS(ROW()+(0), COLUMN()+(-2), 1))*INDIRECT(ADDRESS(ROW()+(0), COLUMN()+(-1), 1))/100, 2)</f>
        <v>38.82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1979.6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