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<sst xmlns="http://schemas.openxmlformats.org/spreadsheetml/2006/main" count="29" uniqueCount="29">
  <si>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</si>
  <si>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</si>
  <si>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</si>
  <si>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</si>
  <si>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centralizado "DAIKIN", para sistema VRV (Volume de Refrigerante Variável) com unidades ligadas através de bus de controle DIII-net, com um máximo de 64 unidades interiores, constituído por consola de controle centralizado do arranque e paragem individual ou por grupos de até 64 unidades interiores e até 10 módulos de unidades exteriores, modelo DCS302C51, caixa para embutir consola de controle centralizado, modelo KJB212A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</si>
  <si>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</si>
  <si>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</si>
  <si>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</si>
  <si>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</si>
  <si>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</si>
  <si>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</si>
  <si>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mt42dai700a</t>
  </si>
  <si>
    <t xml:space="preserve">Un</t>
  </si>
  <si>
    <t xml:space="preserve">Consola de controle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direção do deflector em impulsão de ar (unidades cassete, de parede, de piso e horizontais de teto), estado de avaria e código de erro, dimensões 120x180x16 mm e alimentação monofásica a 230 V, para sistema VRV (Volume de Refrigerante Variável).</t>
  </si>
  <si>
    <t xml:space="preserve">mt42dai711a</t>
  </si>
  <si>
    <t xml:space="preserve">Un</t>
  </si>
  <si>
    <t xml:space="preserve">Caixa para embutir consola de controle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</si>
  <si>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</si>
  <si>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</si>
  <si>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</si>
  <si>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</si>
  <si>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</si>
  <si>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</si>
  <si>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</si>
  <si>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</si>
  <si>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</si>
  <si>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</si>
  <si>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R$ 2.533,71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</si>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</sst>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6625.830000</v>
      </c>
      <c r="J8" s="16"/>
      <c r="K8" s="16">
        <f ca="1">ROUND(INDIRECT(ADDRESS(ROW()+(0), COLUMN()+(-4), 1))*INDIRECT(ADDRESS(ROW()+(0), COLUMN()+(-2), 1)), 2)</f>
        <v>6625.830000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233.540000</v>
      </c>
      <c r="J9" s="20"/>
      <c r="K9" s="20">
        <f ca="1">ROUND(INDIRECT(ADDRESS(ROW()+(0), COLUMN()+(-4), 1))*INDIRECT(ADDRESS(ROW()+(0), COLUMN()+(-2), 1)), 2)</f>
        <v>233.540000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1.157000</v>
      </c>
      <c r="H10" s="19"/>
      <c r="I10" s="20">
        <v>16.840000</v>
      </c>
      <c r="J10" s="20"/>
      <c r="K10" s="20">
        <f ca="1">ROUND(INDIRECT(ADDRESS(ROW()+(0), COLUMN()+(-4), 1))*INDIRECT(ADDRESS(ROW()+(0), COLUMN()+(-2), 1)), 2)</f>
        <v>19.480000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1.157000</v>
      </c>
      <c r="H11" s="23"/>
      <c r="I11" s="24">
        <v>10.070000</v>
      </c>
      <c r="J11" s="24"/>
      <c r="K11" s="24">
        <f ca="1">ROUND(INDIRECT(ADDRESS(ROW()+(0), COLUMN()+(-4), 1))*INDIRECT(ADDRESS(ROW()+(0), COLUMN()+(-2), 1)), 2)</f>
        <v>11.650000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6890.500000</v>
      </c>
      <c r="J12" s="16"/>
      <c r="K12" s="16">
        <f ca="1">ROUND(INDIRECT(ADDRESS(ROW()+(0), COLUMN()+(-4), 1))*INDIRECT(ADDRESS(ROW()+(0), COLUMN()+(-2), 1))/100, 2)</f>
        <v>137.810000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7028.310000</v>
      </c>
      <c r="J13" s="24"/>
      <c r="K13" s="24">
        <f ca="1">ROUND(INDIRECT(ADDRESS(ROW()+(0), COLUMN()+(-4), 1))*INDIRECT(ADDRESS(ROW()+(0), COLUMN()+(-2), 1))/100, 2)</f>
        <v>210.850000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7239.160000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