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<sst xmlns="http://schemas.openxmlformats.org/spreadsheetml/2006/main" count="42" uniqueCount="42">
  <si>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</si>
  <si>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</si>
  <si>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</si>
  <si>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</si>
  <si>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23 kW, COP 5,2, potência frigorífica nominal 23,8 kW, EER 4,7, pressão sonora 43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</si>
  <si>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</si>
  <si>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</si>
  <si>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</si>
  <si>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</si>
  <si>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</si>
  <si>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</si>
  <si>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mt42vai053tb</t>
  </si>
  <si>
    <t xml:space="preserve">Un</t>
  </si>
  <si>
    <t xml:space="preserve">Bomba de calor reversível água-água, classe de eficiência energética A+++, potência calorífica nominal 23 kW, COP 5,2, potência frigorífica nominal 23,8 kW, EER 4,7, pressão sonora 43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</si>
  <si>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</si>
  <si>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Un</t>
  </si>
  <si>
    <t xml:space="preserve">Reservatório com permutador de água quente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</si>
  <si>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</si>
  <si>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</si>
  <si>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</si>
  <si>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</si>
  <si>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</si>
  <si>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</si>
  <si>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</si>
  <si>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</si>
  <si>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</si>
  <si>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</si>
  <si>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</si>
  <si>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</si>
  <si>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</si>
  <si>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</si>
  <si>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</si>
  <si>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</si>
  <si>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</si>
  <si>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</si>
  <si>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</si>
  <si>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</si>
  <si>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</si>
  <si>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</si>
  <si>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</si>
  <si>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R$ 124.065,08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</si>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</sst>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116886</v>
      </c>
      <c r="H9" s="13">
        <f ca="1">ROUND(INDIRECT(ADDRESS(ROW()+(0), COLUMN()+(-2), 1))*INDIRECT(ADDRESS(ROW()+(0), COLUMN()+(-1), 1)), 2)</f>
        <v>116886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71045.9</v>
      </c>
      <c r="H10" s="17">
        <f ca="1">ROUND(INDIRECT(ADDRESS(ROW()+(0), COLUMN()+(-2), 1))*INDIRECT(ADDRESS(ROW()+(0), COLUMN()+(-1), 1)), 2)</f>
        <v>71045.9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13.167</v>
      </c>
      <c r="G16" s="17">
        <v>40.02</v>
      </c>
      <c r="H16" s="17">
        <f ca="1">ROUND(INDIRECT(ADDRESS(ROW()+(0), COLUMN()+(-2), 1))*INDIRECT(ADDRESS(ROW()+(0), COLUMN()+(-1), 1)), 2)</f>
        <v>526.94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13.167</v>
      </c>
      <c r="G17" s="21">
        <v>34.41</v>
      </c>
      <c r="H17" s="21">
        <f ca="1">ROUND(INDIRECT(ADDRESS(ROW()+(0), COLUMN()+(-2), 1))*INDIRECT(ADDRESS(ROW()+(0), COLUMN()+(-1), 1)), 2)</f>
        <v>453.08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190051</v>
      </c>
      <c r="H18" s="24">
        <f ca="1">ROUND(INDIRECT(ADDRESS(ROW()+(0), COLUMN()+(-2), 1))*INDIRECT(ADDRESS(ROW()+(0), COLUMN()+(-1), 1))/100, 2)</f>
        <v>3801.01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193852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