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<sst xmlns="http://schemas.openxmlformats.org/spreadsheetml/2006/main" count="24" uniqueCount="24">
  <si>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</si>
  <si>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ICR114</t>
  </si>
  <si>
    <t xml:space="preserve">Un</t>
  </si>
  <si>
    <t xml:space="preserve">Recuperador de calor e umidade ar-ar, com bateria de expansão direta, com instalação em teto.</t>
  </si>
  <si>
    <r>
      <rPr>
        <sz val="8.25"/>
        <color rgb="FF000000"/>
        <rFont val="Arial"/>
        <family val="2"/>
      </rPr>
      <t xml:space="preserve">Fornecimento e instalação em teto de recuperador entálpico ar-ar, com bateria de expansão direta, modelo para montagem horizontal, de dimensões 430x1189x1739 mm, peso 101 kg, vazão de ar a velocidade extra-alta/alta/baixa 950/950/820 m³/h, consumo elétrico a velocidade extra-alta/alta/baixa 550/545/485 W com alimentação monofásica a 230 V, pressão estática a velocidade extra-alta/alta/baixa 135/120/105 Pa, pressão sonora a velocidade extra-alta/alta/baixa a 1,5 m 43/42/40 dBA, eficiência térmica a velocidade extra-alta/alta/baixa 65,5/65,5/67,5%, potência frigorífica 8,25 kW (temperatura de bulbo seco de ar interior 27°C, temperatura de bulbo úmido de ar interior 19°C, temperatura de bulbo seco do ar exterior 35°C), potência calorífica 10,92 kW (temperatura de bulbo seco de ar interior 20°C, temperatura de bulbo seco do ar exterior 7°C, temperatura de bulbo úmido do ar exterior 6°C), diámetro dos dutos 250 mm.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</si>
  <si>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</si>
  <si>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</si>
  <si>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</si>
  <si>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</si>
  <si>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</si>
  <si>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</si>
  <si>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mt42tsb307c</t>
  </si>
  <si>
    <t xml:space="preserve">Un</t>
  </si>
  <si>
    <t xml:space="preserve">Recuperador entálpico ar-ar, com bateria de expansão direta, modelo para montagem horizontal, de dimensões 430x1189x1739 mm, peso 101 kg, vazão de ar a velocidade extra-alta/alta/baixa 950/950/820 m³/h, consumo elétrico a velocidade extra-alta/alta/baixa 550/545/485 W com alimentação monofásica a 230 V, pressão estática a velocidade extra-alta/alta/baixa 135/120/105 Pa, pressão sonora a velocidade extra-alta/alta/baixa a 1,5 m 43/42/40 dBA, eficiência térmica a velocidade extra-alta/alta/baixa 65,5/65,5/67,5%, potência frigorífica 8,25 kW (temperatura de bulbo seco de ar interior 27°C, temperatura de bulbo úmido de ar interior 19°C, temperatura de bulbo seco do ar exterior 35°C), potência calorífica 10,92 kW (temperatura de bulbo seco de ar interior 20°C, temperatura de bulbo seco do ar exterior 7°C, temperatura de bulbo úmido do ar exterior 6°C), diámetro dos dutos 250 mm.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</si>
  <si>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</si>
  <si>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</si>
  <si>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</si>
  <si>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</si>
  <si>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</si>
  <si>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</si>
  <si>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</si>
  <si>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</si>
  <si>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R$ 4.097,92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</si>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</sst>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1.87" customWidth="1"/>
    <col min="5" max="5" width="81.94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1.000000</v>
      </c>
      <c r="G9" s="13">
        <v>23576.760000</v>
      </c>
      <c r="H9" s="13">
        <f ca="1">ROUND(INDIRECT(ADDRESS(ROW()+(0), COLUMN()+(-2), 1))*INDIRECT(ADDRESS(ROW()+(0), COLUMN()+(-1), 1)), 2)</f>
        <v>23576.760000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1.252000</v>
      </c>
      <c r="G10" s="17">
        <v>25.360000</v>
      </c>
      <c r="H10" s="17">
        <f ca="1">ROUND(INDIRECT(ADDRESS(ROW()+(0), COLUMN()+(-2), 1))*INDIRECT(ADDRESS(ROW()+(0), COLUMN()+(-1), 1)), 2)</f>
        <v>31.750000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1.252000</v>
      </c>
      <c r="G11" s="21">
        <v>19.360000</v>
      </c>
      <c r="H11" s="21">
        <f ca="1">ROUND(INDIRECT(ADDRESS(ROW()+(0), COLUMN()+(-2), 1))*INDIRECT(ADDRESS(ROW()+(0), COLUMN()+(-1), 1)), 2)</f>
        <v>24.240000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2.000000</v>
      </c>
      <c r="G12" s="24">
        <f ca="1">ROUND(SUM(INDIRECT(ADDRESS(ROW()+(-1), COLUMN()+(1), 1)),INDIRECT(ADDRESS(ROW()+(-2), COLUMN()+(1), 1)),INDIRECT(ADDRESS(ROW()+(-3), COLUMN()+(1), 1))), 2)</f>
        <v>23632.750000</v>
      </c>
      <c r="H12" s="24">
        <f ca="1">ROUND(INDIRECT(ADDRESS(ROW()+(0), COLUMN()+(-2), 1))*INDIRECT(ADDRESS(ROW()+(0), COLUMN()+(-1), 1))/100, 2)</f>
        <v>472.660000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24105.410000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