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<sst xmlns="http://schemas.openxmlformats.org/spreadsheetml/2006/main" count="26" uniqueCount="26">
  <si>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</si>
  <si>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</si>
  <si>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Un</t>
  </si>
  <si>
    <t xml:space="preserve">Derivação para linha frigorífica de líquido, de descarga de gás e de sucção de gás.</t>
  </si>
  <si>
    <r>
      <rPr>
        <b/>
        <sz val="7.80"/>
        <color rgb="FF000000"/>
        <rFont val="A"/>
        <family val="2"/>
      </rPr>
      <t xml:space="preserve">Derivação de linha frigorífica formada por três juntas, uma para a linha de líquido, outra para a linha de descarga de gás e outra para a linha de sucção de gás, modelo RBM-BY105FE "TOSHIBA"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</si>
  <si>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</si>
  <si>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</si>
  <si>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</si>
  <si>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</si>
  <si>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</si>
  <si>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</si>
  <si>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mt42tsb525b</t>
  </si>
  <si>
    <t xml:space="preserve">Un</t>
  </si>
  <si>
    <t xml:space="preserve">Conjunto de três juntas, uma para a linha de líquido, outra para a linha de descarga de gás e outra para a linha de sucção de gás, modelo RBM-BY105FE "TOSHIBA", com uma capacidade máxima de unidades interiores ligadas a jusante entre 17,9 e 39,5 kW.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</si>
  <si>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</si>
  <si>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</si>
  <si>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</si>
  <si>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</si>
  <si>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</si>
  <si>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</si>
  <si>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</si>
  <si>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</si>
  <si>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</si>
  <si>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</si>
  <si>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R$ 174,78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</si>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</sst>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64" customWidth="1"/>
    <col min="3" max="3" width="14.86" customWidth="1"/>
    <col min="4" max="4" width="55.52" customWidth="1"/>
    <col min="5" max="5" width="6.41" customWidth="1"/>
    <col min="6" max="6" width="1.89" customWidth="1"/>
    <col min="7" max="7" width="8.16" customWidth="1"/>
    <col min="8" max="8" width="3.06" customWidth="1"/>
    <col min="9" max="9" width="5.10" customWidth="1"/>
    <col min="10" max="10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473.750000</v>
      </c>
      <c r="G8" s="16"/>
      <c r="H8" s="16"/>
      <c r="I8" s="16">
        <f ca="1">ROUND(INDIRECT(ADDRESS(ROW()+(0), COLUMN()+(-4), 1))*INDIRECT(ADDRESS(ROW()+(0), COLUMN()+(-3), 1)), 2)</f>
        <v>473.750000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0.058000</v>
      </c>
      <c r="F9" s="20">
        <v>16.840000</v>
      </c>
      <c r="G9" s="20"/>
      <c r="H9" s="20"/>
      <c r="I9" s="20">
        <f ca="1">ROUND(INDIRECT(ADDRESS(ROW()+(0), COLUMN()+(-4), 1))*INDIRECT(ADDRESS(ROW()+(0), COLUMN()+(-3), 1)), 2)</f>
        <v>0.980000</v>
      </c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0.058000</v>
      </c>
      <c r="F10" s="24">
        <v>10.070000</v>
      </c>
      <c r="G10" s="24"/>
      <c r="H10" s="24"/>
      <c r="I10" s="24">
        <f ca="1">ROUND(INDIRECT(ADDRESS(ROW()+(0), COLUMN()+(-4), 1))*INDIRECT(ADDRESS(ROW()+(0), COLUMN()+(-3), 1)), 2)</f>
        <v>0.580000</v>
      </c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COLUMN()+(3), 1)),INDIRECT(ADDRESS(ROW()+(-2), COLUMN()+(3), 1)),INDIRECT(ADDRESS(ROW()+(-3), COLUMN()+(3), 1))), 2)</f>
        <v>475.310000</v>
      </c>
      <c r="G11" s="16"/>
      <c r="H11" s="16"/>
      <c r="I11" s="16">
        <f ca="1">ROUND(INDIRECT(ADDRESS(ROW()+(0), COLUMN()+(-4), 1))*INDIRECT(ADDRESS(ROW()+(0), COLUMN()+(-3), 1))/100, 2)</f>
        <v>9.510000</v>
      </c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COLUMN()+(3), 1)),INDIRECT(ADDRESS(ROW()+(-2), COLUMN()+(3), 1)),INDIRECT(ADDRESS(ROW()+(-3), COLUMN()+(3), 1)),INDIRECT(ADDRESS(ROW()+(-4), COLUMN()+(3), 1))), 2)</f>
        <v>484.820000</v>
      </c>
      <c r="G12" s="24"/>
      <c r="H12" s="24"/>
      <c r="I12" s="24">
        <f ca="1">ROUND(INDIRECT(ADDRESS(ROW()+(0), COLUMN()+(-4), 1))*INDIRECT(ADDRESS(ROW()+(0), COLUMN()+(-3), 1))/100, 2)</f>
        <v>14.540000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499.360000</v>
      </c>
      <c r="J13" s="26"/>
    </row>
  </sheetData>
  <mergeCells count="26">
    <mergeCell ref="A1:J1"/>
    <mergeCell ref="A3:B3"/>
    <mergeCell ref="D3:F3"/>
    <mergeCell ref="H3:I3"/>
    <mergeCell ref="A4:J4"/>
    <mergeCell ref="C7:D7"/>
    <mergeCell ref="F7:H7"/>
    <mergeCell ref="I7:J7"/>
    <mergeCell ref="C8:D8"/>
    <mergeCell ref="F8:H8"/>
    <mergeCell ref="I8:J8"/>
    <mergeCell ref="C9:D9"/>
    <mergeCell ref="F9:H9"/>
    <mergeCell ref="I9:J9"/>
    <mergeCell ref="C10:D10"/>
    <mergeCell ref="F10:H10"/>
    <mergeCell ref="I10:J10"/>
    <mergeCell ref="C11:D11"/>
    <mergeCell ref="F11:H11"/>
    <mergeCell ref="I11:J11"/>
    <mergeCell ref="C12:D12"/>
    <mergeCell ref="F12:H12"/>
    <mergeCell ref="I12:J12"/>
    <mergeCell ref="A13:D13"/>
    <mergeCell ref="F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