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<sst xmlns="http://schemas.openxmlformats.org/spreadsheetml/2006/main" count="29" uniqueCount="29">
  <si>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</si>
  <si>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ICP130</t>
  </si>
  <si>
    <t xml:space="preserve">Un</t>
  </si>
  <si>
    <t xml:space="preserve">Unidade interior de ar condicionado, de teto com descarga direta.</t>
  </si>
  <si>
    <r>
      <rPr>
        <b/>
        <sz val="7.80"/>
        <color rgb="FF000000"/>
        <rFont val="A"/>
        <family val="2"/>
      </rPr>
      <t xml:space="preserve">Unidade interior de ar condicionado, de teto com descarga direta, sistema VRF, para gás R-410A, alimentação monofásica (230V/50Hz), modelo MMC-AP0157HP-E "TOSHIBA", potência frigorífica nominal 4,5 kW, potência calorífica nominal 5 kW, com controle remoto sem fios, modelo RBC-AX33CE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</si>
  <si>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</si>
  <si>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</si>
  <si>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</si>
  <si>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</si>
  <si>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</si>
  <si>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</si>
  <si>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mt42tsb170a</t>
  </si>
  <si>
    <t xml:space="preserve">Un</t>
  </si>
  <si>
    <t xml:space="preserve">Unidade interior de ar condicionado, de teto com descarga direta, sistema VRF, para gás R-410A, alimentação monofásica (230V/50Hz), modelo MMC-AP0157HP-E "TOSHIBA", potência frigorífica nominal 4,5 kW (temperatura de bulbo úmido de ar interior 19°C, temperatura de bulbo seco do ar exterior 35°C), potência calorífica nominal 5 kW (temperatura de bulbo seco de ar interior 20°C, temperatura de bulbo úmido do ar exterior 6°C), pressão sonora 28 dBA, vazão de ar 840 m³/h, de 235x950x690 mm e 23 kg, com válvula de expansão eletrônica, sensor de pressão, controle individual de temperatura por microprocessador para regulação do fluxo de refrigerante, admissão de ar exterior e tubulação de drenagem de 600 mm de comprimento.</t>
  </si>
  <si>
    <t xml:space="preserve">mt42tsb600c</t>
  </si>
  <si>
    <t xml:space="preserve">Un</t>
  </si>
  <si>
    <t xml:space="preserve">Controle remoto sem fios, modelo RBC-AX33CE "TOSHIBA", formado por comando por infravermelhos e receptor para instalação na unidade interior de ar condicionado.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</si>
  <si>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</si>
  <si>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</si>
  <si>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</si>
  <si>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</si>
  <si>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</si>
  <si>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</si>
  <si>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</si>
  <si>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</si>
  <si>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</si>
  <si>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</si>
  <si>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R$ 1.844,42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</si>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</sst>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56" customWidth="1"/>
    <col min="4" max="4" width="21.57" customWidth="1"/>
    <col min="5" max="5" width="30.16" customWidth="1"/>
    <col min="6" max="6" width="11.95" customWidth="1"/>
    <col min="7" max="7" width="2.91" customWidth="1"/>
    <col min="8" max="8" width="3.50" customWidth="1"/>
    <col min="9" max="9" width="11.37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5671.660000</v>
      </c>
      <c r="J8" s="16"/>
      <c r="K8" s="16">
        <f ca="1">ROUND(INDIRECT(ADDRESS(ROW()+(0), COLUMN()+(-4), 1))*INDIRECT(ADDRESS(ROW()+(0), COLUMN()+(-2), 1)), 2)</f>
        <v>5671.660000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567.170000</v>
      </c>
      <c r="J9" s="20"/>
      <c r="K9" s="20">
        <f ca="1">ROUND(INDIRECT(ADDRESS(ROW()+(0), COLUMN()+(-4), 1))*INDIRECT(ADDRESS(ROW()+(0), COLUMN()+(-2), 1)), 2)</f>
        <v>567.170000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1.157000</v>
      </c>
      <c r="H10" s="19"/>
      <c r="I10" s="20">
        <v>16.840000</v>
      </c>
      <c r="J10" s="20"/>
      <c r="K10" s="20">
        <f ca="1">ROUND(INDIRECT(ADDRESS(ROW()+(0), COLUMN()+(-4), 1))*INDIRECT(ADDRESS(ROW()+(0), COLUMN()+(-2), 1)), 2)</f>
        <v>19.480000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1.157000</v>
      </c>
      <c r="H11" s="23"/>
      <c r="I11" s="24">
        <v>10.070000</v>
      </c>
      <c r="J11" s="24"/>
      <c r="K11" s="24">
        <f ca="1">ROUND(INDIRECT(ADDRESS(ROW()+(0), COLUMN()+(-4), 1))*INDIRECT(ADDRESS(ROW()+(0), COLUMN()+(-2), 1)), 2)</f>
        <v>11.650000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6269.960000</v>
      </c>
      <c r="J12" s="16"/>
      <c r="K12" s="16">
        <f ca="1">ROUND(INDIRECT(ADDRESS(ROW()+(0), COLUMN()+(-4), 1))*INDIRECT(ADDRESS(ROW()+(0), COLUMN()+(-2), 1))/100, 2)</f>
        <v>125.400000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6395.360000</v>
      </c>
      <c r="J13" s="24"/>
      <c r="K13" s="24">
        <f ca="1">ROUND(INDIRECT(ADDRESS(ROW()+(0), COLUMN()+(-4), 1))*INDIRECT(ADDRESS(ROW()+(0), COLUMN()+(-2), 1))/100, 2)</f>
        <v>191.860000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6587.220000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