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<sst xmlns="http://schemas.openxmlformats.org/spreadsheetml/2006/main" count="27" uniqueCount="27">
  <si>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</si>
  <si>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</si>
  <si>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Un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</si>
  <si>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</si>
  <si>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vazão variável de refrigerante, bomba de calor, para gás R-410A, alimentação monofásica (230V/50Hz), modelo FDC121KXZEN1 "MITSUBISHI HEAVY INDUSTRIES", potência frigorífica nominal 12,1 kW (temperatura de bulbo seco do ar exterior 35°C, temperatura de bulbo úmido de ar interior 19°C), SEER 8,15, EER 3,82, consumo elétrico nominal em refrigeração 3,16 kW, limite de funcionamento de temperatura do ar exterior em refrigeração desde -15 até 43°C, potência calorífica nominal 12,1 kW (temperatura de bulbo úmido do ar exterior 6°C, temperatura de bulbo seco de ar interior 20°C), SCOP 4,63, COP 3,91, consumo elétrico nominal em aquecimento 3,09 kW, limite de funcionamento de temperatura do ar exterior em aquecimento desde -20 até 15,5°C, de 845x970x370 mm, 85 kg, nível sonoro 53 dBA, vazão de ar 4500 m³/h, intervalo de capacidade entre 80 e 150%, válvula de expansão eletrônica, ventilador axial e bus de dados Superlink II.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</si>
  <si>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</si>
  <si>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</si>
  <si>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</si>
  <si>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</si>
  <si>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</si>
  <si>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</si>
  <si>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mt42mhi295a</t>
  </si>
  <si>
    <t xml:space="preserve">Un</t>
  </si>
  <si>
    <t xml:space="preserve">Unidade exterior de ar condicionado, sistema ar-ar multi-split Micro KXZ com vazão variável de refrigerante, bomba de calor, para gás R-410A, alimentação monofásica (230V/50Hz), modelo FDC121KXZEN1 "MITSUBISHI HEAVY INDUSTRIES", potência frigorífica nominal 12,1 kW (temperatura de bulbo seco do ar exterior 35°C, temperatura de bulbo úmido de ar interior 19°C), SEER 8,15, EER 3,82, consumo elétrico nominal em refrigeração 3,16 kW, limite de funcionamento de temperatura do ar exterior em refrigeração desde -15 até 43°C, potência calorífica nominal 12,1 kW (temperatura de bulbo úmido do ar exterior 6°C, temperatura de bulbo seco de ar interior 20°C), SCOP 4,63, COP 3,91, consumo elétrico nominal em aquecimento 3,09 kW, limite de funcionamento de temperatura do ar exterior em aquecimento desde -20 até 15,5°C, de 845x970x370 mm, 85 kg, nível sonoro 53 dBA, vazão de ar 4500 m³/h, intervalo de capacidade entre 80 e 150%, válvula de expansão eletrônica, ventilador axial e bus de dados Superlink II.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</si>
  <si>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</si>
  <si>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</si>
  <si>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</si>
  <si>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</si>
  <si>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</si>
  <si>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</si>
  <si>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</si>
  <si>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</si>
  <si>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</si>
  <si>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</si>
  <si>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</si>
  <si>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R$ 15.490,71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</si>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</sst>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43048</v>
      </c>
      <c r="G9" s="13">
        <f ca="1">ROUND(INDIRECT(ADDRESS(ROW()+(0), COLUMN()+(-2), 1))*INDIRECT(ADDRESS(ROW()+(0), COLUMN()+(-1), 1)), 2)</f>
        <v>43048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4.042</v>
      </c>
      <c r="F11" s="17">
        <v>40.91</v>
      </c>
      <c r="G11" s="17">
        <f ca="1">ROUND(INDIRECT(ADDRESS(ROW()+(0), COLUMN()+(-2), 1))*INDIRECT(ADDRESS(ROW()+(0), COLUMN()+(-1), 1)), 2)</f>
        <v>165.36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4.042</v>
      </c>
      <c r="F12" s="21">
        <v>30.78</v>
      </c>
      <c r="G12" s="21">
        <f ca="1">ROUND(INDIRECT(ADDRESS(ROW()+(0), COLUMN()+(-2), 1))*INDIRECT(ADDRESS(ROW()+(0), COLUMN()+(-1), 1)), 2)</f>
        <v>124.41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43391.3</v>
      </c>
      <c r="G13" s="24">
        <f ca="1">ROUND(INDIRECT(ADDRESS(ROW()+(0), COLUMN()+(-2), 1))*INDIRECT(ADDRESS(ROW()+(0), COLUMN()+(-1), 1))/100, 2)</f>
        <v>867.83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44259.2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