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<sst xmlns="http://schemas.openxmlformats.org/spreadsheetml/2006/main" count="48" uniqueCount="48">
  <si>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</si>
  <si>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HRV010</t>
  </si>
  <si>
    <t xml:space="preserve">m</t>
  </si>
  <si>
    <t xml:space="preserve">Parapeito.</t>
  </si>
  <si>
    <r>
      <rPr>
        <b/>
        <sz val="7.80"/>
        <color rgb="FF000000"/>
        <rFont val="Arial"/>
        <family val="2"/>
      </rPr>
      <t xml:space="preserve">Parapeito de granito Amarelo Capri, em peças de 80x14x2 cm, acabamento polido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</si>
  <si>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</si>
  <si>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</si>
  <si>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</si>
  <si>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</si>
  <si>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</si>
  <si>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</si>
  <si>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mt20rbr031aaa</t>
  </si>
  <si>
    <t xml:space="preserve">m</t>
  </si>
  <si>
    <t xml:space="preserve">Parapeito de granito Amarelo Capri, em peças de 80x14x2 cm, acabamento polido, com pingadeira, face e borda reto polidos.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</si>
  <si>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</si>
  <si>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</si>
  <si>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</si>
  <si>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</si>
  <si>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</si>
  <si>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</si>
  <si>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</si>
  <si>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</si>
  <si>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</si>
  <si>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</si>
  <si>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</si>
  <si>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</si>
  <si>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mt20wwa025</t>
  </si>
  <si>
    <t xml:space="preserve">m</t>
  </si>
  <si>
    <t xml:space="preserve">Perfil de espuma de polietileno, de 6 mm de diâmetro, para rejuntamento.</t>
  </si>
  <si>
    <t xml:space="preserve">mt09mcr360al</t>
  </si>
  <si>
    <t xml:space="preserve">kg</t>
  </si>
  <si>
    <t xml:space="preserve">Argamassa de rejuntamento cimentícia tipo II, cor cinza, para juntas entre 2 e 10 mm e utilização em ambientes interiores e exteriores, composta de cimento cinza, cargas minerais, pigmentos e aditivos, segundo ABNT NBR 14992.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</si>
  <si>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</si>
  <si>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</si>
  <si>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</si>
  <si>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</si>
  <si>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</si>
  <si>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</si>
  <si>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</si>
  <si>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</si>
  <si>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</si>
  <si>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</si>
  <si>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</si>
  <si>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</si>
  <si>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</si>
  <si>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</si>
  <si>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R$ 4,94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</si>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</sst>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68.63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22.290000</v>
      </c>
      <c r="G8" s="16">
        <f ca="1">ROUND(INDIRECT(ADDRESS(ROW()+(0), COLUMN()+(-2), 1))*INDIRECT(ADDRESS(ROW()+(0), COLUMN()+(-1), 1)), 2)</f>
        <v>23.400000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3.420000</v>
      </c>
      <c r="G9" s="20">
        <f ca="1">ROUND(INDIRECT(ADDRESS(ROW()+(0), COLUMN()+(-2), 1))*INDIRECT(ADDRESS(ROW()+(0), COLUMN()+(-1), 1)), 2)</f>
        <v>0.020000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0.006000</v>
      </c>
      <c r="F10" s="20">
        <v>103.730000</v>
      </c>
      <c r="G10" s="20">
        <f ca="1">ROUND(INDIRECT(ADDRESS(ROW()+(0), COLUMN()+(-2), 1))*INDIRECT(ADDRESS(ROW()+(0), COLUMN()+(-1), 1)), 2)</f>
        <v>0.620000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1.520000</v>
      </c>
      <c r="F11" s="20">
        <v>0.560000</v>
      </c>
      <c r="G11" s="20">
        <f ca="1">ROUND(INDIRECT(ADDRESS(ROW()+(0), COLUMN()+(-2), 1))*INDIRECT(ADDRESS(ROW()+(0), COLUMN()+(-1), 1)), 2)</f>
        <v>0.850000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0.030000</v>
      </c>
      <c r="F12" s="20">
        <v>2.740000</v>
      </c>
      <c r="G12" s="20">
        <f ca="1">ROUND(INDIRECT(ADDRESS(ROW()+(0), COLUMN()+(-2), 1))*INDIRECT(ADDRESS(ROW()+(0), COLUMN()+(-1), 1)), 2)</f>
        <v>0.080000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0.140000</v>
      </c>
      <c r="F13" s="20">
        <v>1.080000</v>
      </c>
      <c r="G13" s="20">
        <f ca="1">ROUND(INDIRECT(ADDRESS(ROW()+(0), COLUMN()+(-2), 1))*INDIRECT(ADDRESS(ROW()+(0), COLUMN()+(-1), 1)), 2)</f>
        <v>0.150000</v>
      </c>
    </row>
    <row r="14" spans="1:7" ht="31.2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0.012000</v>
      </c>
      <c r="F14" s="20">
        <v>3.650000</v>
      </c>
      <c r="G14" s="20">
        <f ca="1">ROUND(INDIRECT(ADDRESS(ROW()+(0), COLUMN()+(-2), 1))*INDIRECT(ADDRESS(ROW()+(0), COLUMN()+(-1), 1)), 2)</f>
        <v>0.040000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0.056000</v>
      </c>
      <c r="F15" s="20">
        <v>23.140000</v>
      </c>
      <c r="G15" s="20">
        <f ca="1">ROUND(INDIRECT(ADDRESS(ROW()+(0), COLUMN()+(-2), 1))*INDIRECT(ADDRESS(ROW()+(0), COLUMN()+(-1), 1)), 2)</f>
        <v>1.300000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0.015000</v>
      </c>
      <c r="F16" s="20">
        <v>3.800000</v>
      </c>
      <c r="G16" s="20">
        <f ca="1">ROUND(INDIRECT(ADDRESS(ROW()+(0), COLUMN()+(-2), 1))*INDIRECT(ADDRESS(ROW()+(0), COLUMN()+(-1), 1)), 2)</f>
        <v>0.060000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0.248000</v>
      </c>
      <c r="F17" s="20">
        <v>18.710000</v>
      </c>
      <c r="G17" s="20">
        <f ca="1">ROUND(INDIRECT(ADDRESS(ROW()+(0), COLUMN()+(-2), 1))*INDIRECT(ADDRESS(ROW()+(0), COLUMN()+(-1), 1)), 2)</f>
        <v>4.640000</v>
      </c>
    </row>
    <row r="18" spans="1:7" ht="12.00" thickBot="1" customHeight="1">
      <c r="A18" s="17" t="s">
        <v>41</v>
      </c>
      <c r="B18" s="17"/>
      <c r="C18" s="21" t="s">
        <v>42</v>
      </c>
      <c r="D18" s="22" t="s">
        <v>43</v>
      </c>
      <c r="E18" s="23">
        <v>0.284000</v>
      </c>
      <c r="F18" s="24">
        <v>12.050000</v>
      </c>
      <c r="G18" s="24">
        <f ca="1">ROUND(INDIRECT(ADDRESS(ROW()+(0), COLUMN()+(-2), 1))*INDIRECT(ADDRESS(ROW()+(0), COLUMN()+(-1), 1)), 2)</f>
        <v>3.420000</v>
      </c>
    </row>
    <row r="19" spans="1:7" ht="12.00" thickBot="1" customHeight="1">
      <c r="A19" s="22"/>
      <c r="B19" s="22"/>
      <c r="C19" s="25" t="s">
        <v>44</v>
      </c>
      <c r="D19" s="26" t="s">
        <v>45</v>
      </c>
      <c r="E19" s="27">
        <v>2.000000</v>
      </c>
      <c r="F19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34.580000</v>
      </c>
      <c r="G19" s="28">
        <f ca="1">ROUND(INDIRECT(ADDRESS(ROW()+(0), COLUMN()+(-2), 1))*INDIRECT(ADDRESS(ROW()+(0), COLUMN()+(-1), 1))/100, 2)</f>
        <v>0.690000</v>
      </c>
    </row>
    <row r="20" spans="1:7" ht="12.00" thickBot="1" customHeight="1">
      <c r="A20" s="6" t="s">
        <v>46</v>
      </c>
      <c r="B20" s="6"/>
      <c r="C20" s="7"/>
      <c r="D20" s="7"/>
      <c r="E20" s="29"/>
      <c r="F20" s="6" t="s">
        <v>47</v>
      </c>
      <c r="G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35.270000</v>
      </c>
    </row>
  </sheetData>
  <mergeCells count="17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620079" right="0.472441" top="0.472441" bottom="0.472441" header="0.0" footer="0.0"/>
  <pageSetup paperSize="9" orientation="portrait"/>
  <rowBreaks count="0" manualBreakCount="0">
    </rowBreaks>
</worksheet>
</file>