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<sst xmlns="http://schemas.openxmlformats.org/spreadsheetml/2006/main" count="51" uniqueCount="51">
  <si>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</si>
  <si>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HRP020</t>
  </si>
  <si>
    <t xml:space="preserve">m</t>
  </si>
  <si>
    <t xml:space="preserve">Chapim de concreto polímero.</t>
  </si>
  <si>
    <r>
      <rPr>
        <sz val="8.25"/>
        <color rgb="FF000000"/>
        <rFont val="Arial"/>
        <family val="2"/>
      </rPr>
      <t xml:space="preserve">Chapim de concreto polímero de superfície polida, com um ângulo de inclinação de 10°, cor branco, desenho de duas águas com bocel, de 120x44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primer.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</si>
  <si>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</si>
  <si>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</si>
  <si>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</si>
  <si>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</si>
  <si>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</si>
  <si>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</si>
  <si>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</si>
  <si>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</si>
  <si>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</si>
  <si>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</si>
  <si>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</si>
  <si>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</si>
  <si>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</si>
  <si>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</si>
  <si>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</si>
  <si>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</si>
  <si>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</si>
  <si>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</si>
  <si>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</si>
  <si>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</si>
  <si>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aderência, C2 S2.</t>
  </si>
  <si>
    <t xml:space="preserve">mt20aho010di</t>
  </si>
  <si>
    <t xml:space="preserve">m</t>
  </si>
  <si>
    <t xml:space="preserve">Chapim de concreto polímero de superfície polida, com um ângulo de inclinação de 10°, cor branco, desenho de duas águas com bocel, de 120x44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</si>
  <si>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</si>
  <si>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</si>
  <si>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</si>
  <si>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</si>
  <si>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</si>
  <si>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Cartucho de 250 cm³ de primer para massas.</t>
  </si>
  <si>
    <t xml:space="preserve">mt20wwa030</t>
  </si>
  <si>
    <t xml:space="preserve">Un</t>
  </si>
  <si>
    <t xml:space="preserve">Cartucho de 310 cm³ de massa de poliuretano impermeável.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</si>
  <si>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</si>
  <si>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</si>
  <si>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</si>
  <si>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</si>
  <si>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</si>
  <si>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</si>
  <si>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</si>
  <si>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</si>
  <si>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</si>
  <si>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</si>
  <si>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</si>
  <si>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R$ 8,46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</si>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</sst>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3.79</v>
      </c>
      <c r="H9" s="13">
        <f ca="1">ROUND(INDIRECT(ADDRESS(ROW()+(0), COLUMN()+(-2), 1))*INDIRECT(ADDRESS(ROW()+(0), COLUMN()+(-1), 1)), 2)</f>
        <v>0.02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0.027</v>
      </c>
      <c r="G10" s="17">
        <v>112.99</v>
      </c>
      <c r="H10" s="17">
        <f ca="1">ROUND(INDIRECT(ADDRESS(ROW()+(0), COLUMN()+(-2), 1))*INDIRECT(ADDRESS(ROW()+(0), COLUMN()+(-1), 1)), 2)</f>
        <v>3.05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8.1</v>
      </c>
      <c r="G11" s="17">
        <v>0.63</v>
      </c>
      <c r="H11" s="17">
        <f ca="1">ROUND(INDIRECT(ADDRESS(ROW()+(0), COLUMN()+(-2), 1))*INDIRECT(ADDRESS(ROW()+(0), COLUMN()+(-1), 1)), 2)</f>
        <v>5.1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0.162</v>
      </c>
      <c r="G12" s="17">
        <v>3.03</v>
      </c>
      <c r="H12" s="17">
        <f ca="1">ROUND(INDIRECT(ADDRESS(ROW()+(0), COLUMN()+(-2), 1))*INDIRECT(ADDRESS(ROW()+(0), COLUMN()+(-1), 1)), 2)</f>
        <v>0.49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2.4</v>
      </c>
      <c r="G13" s="17">
        <v>1.49</v>
      </c>
      <c r="H13" s="17">
        <f ca="1">ROUND(INDIRECT(ADDRESS(ROW()+(0), COLUMN()+(-2), 1))*INDIRECT(ADDRESS(ROW()+(0), COLUMN()+(-1), 1)), 2)</f>
        <v>3.58</v>
      </c>
    </row>
    <row r="14" spans="1:8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1.05</v>
      </c>
      <c r="G14" s="17">
        <v>80.86</v>
      </c>
      <c r="H14" s="17">
        <f ca="1">ROUND(INDIRECT(ADDRESS(ROW()+(0), COLUMN()+(-2), 1))*INDIRECT(ADDRESS(ROW()+(0), COLUMN()+(-1), 1)), 2)</f>
        <v>84.9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1.2</v>
      </c>
      <c r="G15" s="17">
        <v>1.16</v>
      </c>
      <c r="H15" s="17">
        <f ca="1">ROUND(INDIRECT(ADDRESS(ROW()+(0), COLUMN()+(-2), 1))*INDIRECT(ADDRESS(ROW()+(0), COLUMN()+(-1), 1)), 2)</f>
        <v>1.39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0.041</v>
      </c>
      <c r="G16" s="17">
        <v>15.91</v>
      </c>
      <c r="H16" s="17">
        <f ca="1">ROUND(INDIRECT(ADDRESS(ROW()+(0), COLUMN()+(-2), 1))*INDIRECT(ADDRESS(ROW()+(0), COLUMN()+(-1), 1)), 2)</f>
        <v>0.65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0.082</v>
      </c>
      <c r="G17" s="17">
        <v>21.78</v>
      </c>
      <c r="H17" s="17">
        <f ca="1">ROUND(INDIRECT(ADDRESS(ROW()+(0), COLUMN()+(-2), 1))*INDIRECT(ADDRESS(ROW()+(0), COLUMN()+(-1), 1)), 2)</f>
        <v>1.79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0.013</v>
      </c>
      <c r="G18" s="17">
        <v>12.69</v>
      </c>
      <c r="H18" s="17">
        <f ca="1">ROUND(INDIRECT(ADDRESS(ROW()+(0), COLUMN()+(-2), 1))*INDIRECT(ADDRESS(ROW()+(0), COLUMN()+(-1), 1)), 2)</f>
        <v>0.16</v>
      </c>
    </row>
    <row r="19" spans="1:8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6">
        <v>0.219</v>
      </c>
      <c r="G19" s="17">
        <v>32.24</v>
      </c>
      <c r="H19" s="17">
        <f ca="1">ROUND(INDIRECT(ADDRESS(ROW()+(0), COLUMN()+(-2), 1))*INDIRECT(ADDRESS(ROW()+(0), COLUMN()+(-1), 1)), 2)</f>
        <v>7.06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20">
        <v>0.37</v>
      </c>
      <c r="G20" s="21">
        <v>27.81</v>
      </c>
      <c r="H20" s="21">
        <f ca="1">ROUND(INDIRECT(ADDRESS(ROW()+(0), COLUMN()+(-2), 1))*INDIRECT(ADDRESS(ROW()+(0), COLUMN()+(-1), 1)), 2)</f>
        <v>10.29</v>
      </c>
    </row>
    <row r="21" spans="1:8" ht="13.50" thickBot="1" customHeight="1">
      <c r="A21" s="19"/>
      <c r="B21" s="19"/>
      <c r="C21" s="22" t="s">
        <v>47</v>
      </c>
      <c r="D21" s="22"/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118.48</v>
      </c>
      <c r="H21" s="24">
        <f ca="1">ROUND(INDIRECT(ADDRESS(ROW()+(0), COLUMN()+(-2), 1))*INDIRECT(ADDRESS(ROW()+(0), COLUMN()+(-1), 1))/100, 2)</f>
        <v>2.37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120.85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