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<sst xmlns="http://schemas.openxmlformats.org/spreadsheetml/2006/main" count="41" uniqueCount="41">
  <si>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</si>
  <si>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HRO010</t>
  </si>
  <si>
    <t xml:space="preserve">m</t>
  </si>
  <si>
    <t xml:space="preserve">Forro de dutos.</t>
  </si>
  <si>
    <r>
      <rPr>
        <sz val="7.80"/>
        <color rgb="FF000000"/>
        <rFont val="Arial"/>
        <family val="2"/>
      </rPr>
      <t xml:space="preserve">Revestimento de duto </t>
    </r>
    <r>
      <rPr>
        <b/>
        <sz val="7.80"/>
        <color rgb="FF000000"/>
        <rFont val="Arial"/>
        <family val="2"/>
      </rPr>
      <t xml:space="preserve">de ventilação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no canto das paredes divisórias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com </t>
    </r>
    <r>
      <rPr>
        <b/>
        <sz val="7.80"/>
        <color rgb="FF000000"/>
        <rFont val="Arial"/>
        <family val="2"/>
      </rPr>
      <t xml:space="preserve">bloco cerâmico com furos na horizontal, para revestir, 9x19x19 cm, assente com argamassa de cimento confeccionado em obra, com 250 kg/m³ de cimento, cor cinza, dosificação 1:6, fornecida em sacos e elementos de ancoragem em encontros de alvenarias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</si>
  <si>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</si>
  <si>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</si>
  <si>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</si>
  <si>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</si>
  <si>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</si>
  <si>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</si>
  <si>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mt02bcr010a</t>
  </si>
  <si>
    <t xml:space="preserve">Un</t>
  </si>
  <si>
    <t xml:space="preserve">Bloco cerâmico com furos na horizontal, para revestir, 9x19x19 cm, resistência à compressão 1,5 MPa, inclusive parte proporcional de peças especiais. Segundo ABNT NBR 15270-1.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</si>
  <si>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</si>
  <si>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</si>
  <si>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</si>
  <si>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</si>
  <si>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</si>
  <si>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</si>
  <si>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</si>
  <si>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</si>
  <si>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</si>
  <si>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mt09var050b</t>
  </si>
  <si>
    <t xml:space="preserve">Un</t>
  </si>
  <si>
    <t xml:space="preserve">Tela soldada de 7,5x50 cm, com malha de 15x15 mm, de aço galvanizado, para ancoragem de alvenarias.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</si>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</sst>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8.16" customWidth="1"/>
    <col min="4" max="4" width="22.00" customWidth="1"/>
    <col min="5" max="5" width="23.75" customWidth="1"/>
    <col min="6" max="6" width="15.15" customWidth="1"/>
    <col min="7" max="7" width="1.02" customWidth="1"/>
    <col min="8" max="8" width="6.12" customWidth="1"/>
    <col min="9" max="9" width="10.05" customWidth="1"/>
    <col min="10" max="10" width="3.0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19.000000</v>
      </c>
      <c r="H8" s="14"/>
      <c r="I8" s="16">
        <v>0.450000</v>
      </c>
      <c r="J8" s="16"/>
      <c r="K8" s="16">
        <f ca="1">ROUND(INDIRECT(ADDRESS(ROW()+(0), COLUMN()+(-4), 1))*INDIRECT(ADDRESS(ROW()+(0), COLUMN()+(-2), 1)), 2)</f>
        <v>8.550000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3.470000</v>
      </c>
      <c r="J9" s="20"/>
      <c r="K9" s="20">
        <f ca="1">ROUND(INDIRECT(ADDRESS(ROW()+(0), COLUMN()+(-4), 1))*INDIRECT(ADDRESS(ROW()+(0), COLUMN()+(-2), 1)), 2)</f>
        <v>0.010000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47.110000</v>
      </c>
      <c r="J10" s="20"/>
      <c r="K10" s="20">
        <f ca="1">ROUND(INDIRECT(ADDRESS(ROW()+(0), COLUMN()+(-4), 1))*INDIRECT(ADDRESS(ROW()+(0), COLUMN()+(-2), 1)), 2)</f>
        <v>0.520000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1.719000</v>
      </c>
      <c r="H11" s="19"/>
      <c r="I11" s="20">
        <v>0.710000</v>
      </c>
      <c r="J11" s="20"/>
      <c r="K11" s="20">
        <f ca="1">ROUND(INDIRECT(ADDRESS(ROW()+(0), COLUMN()+(-4), 1))*INDIRECT(ADDRESS(ROW()+(0), COLUMN()+(-2), 1)), 2)</f>
        <v>1.220000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2.120000</v>
      </c>
      <c r="H12" s="19"/>
      <c r="I12" s="20">
        <v>0.560000</v>
      </c>
      <c r="J12" s="20"/>
      <c r="K12" s="20">
        <f ca="1">ROUND(INDIRECT(ADDRESS(ROW()+(0), COLUMN()+(-4), 1))*INDIRECT(ADDRESS(ROW()+(0), COLUMN()+(-2), 1)), 2)</f>
        <v>1.190000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0.005000</v>
      </c>
      <c r="H13" s="19"/>
      <c r="I13" s="20">
        <v>4.260000</v>
      </c>
      <c r="J13" s="20"/>
      <c r="K13" s="20">
        <f ca="1">ROUND(INDIRECT(ADDRESS(ROW()+(0), COLUMN()+(-4), 1))*INDIRECT(ADDRESS(ROW()+(0), COLUMN()+(-2), 1)), 2)</f>
        <v>0.020000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0.377000</v>
      </c>
      <c r="H14" s="19"/>
      <c r="I14" s="20">
        <v>14.110000</v>
      </c>
      <c r="J14" s="20"/>
      <c r="K14" s="20">
        <f ca="1">ROUND(INDIRECT(ADDRESS(ROW()+(0), COLUMN()+(-4), 1))*INDIRECT(ADDRESS(ROW()+(0), COLUMN()+(-2), 1)), 2)</f>
        <v>5.320000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0.266000</v>
      </c>
      <c r="H15" s="23"/>
      <c r="I15" s="24">
        <v>9.990000</v>
      </c>
      <c r="J15" s="24"/>
      <c r="K15" s="24">
        <f ca="1">ROUND(INDIRECT(ADDRESS(ROW()+(0), COLUMN()+(-4), 1))*INDIRECT(ADDRESS(ROW()+(0), COLUMN()+(-2), 1)), 2)</f>
        <v>2.660000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19.490000</v>
      </c>
      <c r="J16" s="16"/>
      <c r="K16" s="16">
        <f ca="1">ROUND(INDIRECT(ADDRESS(ROW()+(0), COLUMN()+(-4), 1))*INDIRECT(ADDRESS(ROW()+(0), COLUMN()+(-2), 1))/100, 2)</f>
        <v>0.390000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19.880000</v>
      </c>
      <c r="J17" s="24"/>
      <c r="K17" s="24">
        <f ca="1">ROUND(INDIRECT(ADDRESS(ROW()+(0), COLUMN()+(-4), 1))*INDIRECT(ADDRESS(ROW()+(0), COLUMN()+(-2), 1))/100, 2)</f>
        <v>0.600000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20.480000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