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<sst xmlns="http://schemas.openxmlformats.org/spreadsheetml/2006/main" count="17" uniqueCount="17">
  <si>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</si>
  <si>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GRA010</t>
  </si>
  <si>
    <t xml:space="preserve">Un</t>
  </si>
  <si>
    <t xml:space="preserve">Transporte de resíduos inertes com caçamba.</t>
  </si>
  <si>
    <r>
      <rPr>
        <sz val="8.25"/>
        <color rgb="FF000000"/>
        <rFont val="Arial"/>
        <family val="2"/>
      </rPr>
      <t xml:space="preserve">Transporte de mistura sem classificar de resíduos inertes produzidos em obras de construção e/ou demolição, com caçamba de 7 m³, a área licenciada de destinação de resíduos. O preço inclui a viagem de ida, a descarga e a viagem de volta.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</si>
  <si>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</si>
  <si>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</si>
  <si>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</si>
  <si>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</si>
  <si>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</si>
  <si>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</si>
  <si>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mq04res010dh</t>
  </si>
  <si>
    <t xml:space="preserve">Un</t>
  </si>
  <si>
    <t xml:space="preserve">Carga e troca de caçamba de 7 m³, para coleta de mistura sem classificar de resíduos inertes produzidos em obras de construção e/ou demolição, colocado em obra na zona de carga, incluindo serviço de entrega e aluguel.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</si>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</sst>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27" customWidth="1"/>
    <col min="3" max="3" width="0.85" customWidth="1"/>
    <col min="4" max="4" width="2.72" customWidth="1"/>
    <col min="5" max="5" width="80.24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5" t="s">
        <v>13</v>
      </c>
      <c r="F9" s="11">
        <v>1.007000</v>
      </c>
      <c r="G9" s="13">
        <v>511.650000</v>
      </c>
      <c r="H9" s="13">
        <f ca="1">ROUND(INDIRECT(ADDRESS(ROW()+(0), COLUMN()+(-2), 1))*INDIRECT(ADDRESS(ROW()+(0), COLUMN()+(-1), 1)), 2)</f>
        <v>515.230000</v>
      </c>
    </row>
    <row r="10" spans="1:8" ht="13.50" thickBot="1" customHeight="1">
      <c r="A10" s="14"/>
      <c r="B10" s="14"/>
      <c r="C10" s="9" t="s">
        <v>14</v>
      </c>
      <c r="D10" s="9"/>
      <c r="E10" s="5" t="s">
        <v>15</v>
      </c>
      <c r="F10" s="11">
        <v>2.000000</v>
      </c>
      <c r="G10" s="13">
        <f ca="1">ROUND(SUM(INDIRECT(ADDRESS(ROW()+(-1), COLUMN()+(1), 1))), 2)</f>
        <v>515.230000</v>
      </c>
      <c r="H10" s="13">
        <f ca="1">ROUND(INDIRECT(ADDRESS(ROW()+(0), COLUMN()+(-2), 1))*INDIRECT(ADDRESS(ROW()+(0), COLUMN()+(-1), 1))/100, 2)</f>
        <v>10.300000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525.530000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