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<sst xmlns="http://schemas.openxmlformats.org/spreadsheetml/2006/main" count="30" uniqueCount="30">
  <si>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</si>
  <si>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FLA011</t>
  </si>
  <si>
    <t xml:space="preserve">m</t>
  </si>
  <si>
    <t xml:space="preserve">Ponto singular para fachada simples, de chapa perfilada de aço.</t>
  </si>
  <si>
    <r>
      <rPr>
        <sz val="8.25"/>
        <color rgb="FF000000"/>
        <rFont val="Arial"/>
        <family val="2"/>
      </rPr>
      <t xml:space="preserve">Coroamento para fachada simples, de chapa perfilada de aço, com chapa dobrada de aço galvanizado, de 0,8 mm de espessura, 30 cm de desenvolvimento e 4 dobras, com rebites para a união das chapas entre si. Inclusive acessórios de fixação das peças, e vedante adesivo monocomponente, para a vedação das juntas entre chapas.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</si>
  <si>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</si>
  <si>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</si>
  <si>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</si>
  <si>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</si>
  <si>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</si>
  <si>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</si>
  <si>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mt12www020dedd</t>
  </si>
  <si>
    <t xml:space="preserve">m</t>
  </si>
  <si>
    <t xml:space="preserve">Chapa dobrada de aço galvanizado, de 0,8 mm de espessura, 30 cm de desenvolvimento e 4 dobras, com rebites para a união das chapas entre si.</t>
  </si>
  <si>
    <t xml:space="preserve">mt13ccg030d</t>
  </si>
  <si>
    <t xml:space="preserve">Un</t>
  </si>
  <si>
    <t xml:space="preserve">Parafuso autoatarraxante de 6,5x130 mm de aço galvanizado, com arruela.</t>
  </si>
  <si>
    <t xml:space="preserve">mt22www010d</t>
  </si>
  <si>
    <t xml:space="preserve">Un</t>
  </si>
  <si>
    <t xml:space="preserve">Cartucho de 290 ml de vedante adesivo monocomponente, neutro, súper elástico, à base de polímero MS, cor transparente, com resistência à intempérie e aos raios UV e alongamento até à ruptura 750%.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</si>
  <si>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</si>
  <si>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</si>
  <si>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</si>
  <si>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</si>
  <si>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</si>
  <si>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</si>
  <si>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</si>
  <si>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</si>
  <si>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R$ 6,05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</si>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</sst>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91" customWidth="1"/>
    <col min="4" max="4" width="3.57" customWidth="1"/>
    <col min="5" max="5" width="76.3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16.95</v>
      </c>
      <c r="H9" s="13">
        <f ca="1">ROUND(INDIRECT(ADDRESS(ROW()+(0), COLUMN()+(-2), 1))*INDIRECT(ADDRESS(ROW()+(0), COLUMN()+(-1), 1)), 2)</f>
        <v>16.95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</v>
      </c>
      <c r="G10" s="17">
        <v>1.04</v>
      </c>
      <c r="H10" s="17">
        <f ca="1">ROUND(INDIRECT(ADDRESS(ROW()+(0), COLUMN()+(-2), 1))*INDIRECT(ADDRESS(ROW()+(0), COLUMN()+(-1), 1)), 2)</f>
        <v>6.24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</v>
      </c>
      <c r="G11" s="17">
        <v>14.53</v>
      </c>
      <c r="H11" s="17">
        <f ca="1">ROUND(INDIRECT(ADDRESS(ROW()+(0), COLUMN()+(-2), 1))*INDIRECT(ADDRESS(ROW()+(0), COLUMN()+(-1), 1)), 2)</f>
        <v>1.45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0.261</v>
      </c>
      <c r="G12" s="17">
        <v>33.54</v>
      </c>
      <c r="H12" s="17">
        <f ca="1">ROUND(INDIRECT(ADDRESS(ROW()+(0), COLUMN()+(-2), 1))*INDIRECT(ADDRESS(ROW()+(0), COLUMN()+(-1), 1)), 2)</f>
        <v>8.75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0.131</v>
      </c>
      <c r="G13" s="21">
        <v>27.93</v>
      </c>
      <c r="H13" s="21">
        <f ca="1">ROUND(INDIRECT(ADDRESS(ROW()+(0), COLUMN()+(-2), 1))*INDIRECT(ADDRESS(ROW()+(0), COLUMN()+(-1), 1)), 2)</f>
        <v>3.66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37.05</v>
      </c>
      <c r="H14" s="24">
        <f ca="1">ROUND(INDIRECT(ADDRESS(ROW()+(0), COLUMN()+(-2), 1))*INDIRECT(ADDRESS(ROW()+(0), COLUMN()+(-1), 1))/100, 2)</f>
        <v>0.74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37.79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