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<sst xmlns="http://schemas.openxmlformats.org/spreadsheetml/2006/main" count="30" uniqueCount="30">
  <si>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</si>
  <si>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FLA030</t>
  </si>
  <si>
    <t xml:space="preserve">m²</t>
  </si>
  <si>
    <t xml:space="preserve">Parede de fachada de painéis sanduíche isolantes, de aço.</t>
  </si>
  <si>
    <r>
      <rPr>
        <sz val="8.25"/>
        <color rgb="FF000000"/>
        <rFont val="Arial"/>
        <family val="2"/>
      </rPr>
      <t xml:space="preserve">Parede de fachada de painéis sanduíche isolantes, de 100 mm de espessura e 1114 mm de largura, formados por dupla face metálica de chapa nervurada de aço galvanizado, de espessura exterior 0,5 mm e espessura interior 0,5 mm e alma isolante de lã de rocha de densidade média 80 kg/m³, colocados em posição vertical e fixados mecanicamente com sistema de fixação à vista a uma estrutura portante ou auxiliar. Inclusive acessórios de fixação dos painéis e fita flexível de butilo, adesiva em ambas as faces, para a selagem de estanqueidade das sobreposições entre painéis sanduíche.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</si>
  <si>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</si>
  <si>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</si>
  <si>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</si>
  <si>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</si>
  <si>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</si>
  <si>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</si>
  <si>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mt12ppl200eA</t>
  </si>
  <si>
    <t xml:space="preserve">m²</t>
  </si>
  <si>
    <t xml:space="preserve">Painel sanduíche isolante para fachadas, de 100 mm de espessura e 1114 mm de largura, formado por dupla face metálica de chapa nervurada de aço galvanizado, de espessura exterior 0,5 mm e espessura interior 0,5 mm e alma isolante de lã de rocha de densidade média 80 kg/m³, com junta macho-fêmea.</t>
  </si>
  <si>
    <t xml:space="preserve">mt12ppa100a</t>
  </si>
  <si>
    <t xml:space="preserve">Un</t>
  </si>
  <si>
    <t xml:space="preserve">Kit de acessórios de fixação, para painéis sanduíche isolantes, em fachadas.</t>
  </si>
  <si>
    <t xml:space="preserve">mt13dcp020a</t>
  </si>
  <si>
    <t xml:space="preserve">m</t>
  </si>
  <si>
    <t xml:space="preserve">Fita flexível de butilo, adesiva em ambas as faces, para a selagem de estanqueidade das sobreposições entre painéis sanduíche.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</si>
  <si>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</si>
  <si>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</si>
  <si>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</si>
  <si>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</si>
  <si>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</si>
  <si>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</si>
  <si>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</si>
  <si>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</si>
  <si>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R$ 25,74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</si>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</sst>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135.62</v>
      </c>
      <c r="H9" s="13">
        <f ca="1">ROUND(INDIRECT(ADDRESS(ROW()+(0), COLUMN()+(-2), 1))*INDIRECT(ADDRESS(ROW()+(0), COLUMN()+(-1), 1)), 2)</f>
        <v>142.4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28.86</v>
      </c>
      <c r="H10" s="17">
        <f ca="1">ROUND(INDIRECT(ADDRESS(ROW()+(0), COLUMN()+(-2), 1))*INDIRECT(ADDRESS(ROW()+(0), COLUMN()+(-1), 1)), 2)</f>
        <v>5.77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6.1</v>
      </c>
      <c r="H11" s="17">
        <f ca="1">ROUND(INDIRECT(ADDRESS(ROW()+(0), COLUMN()+(-2), 1))*INDIRECT(ADDRESS(ROW()+(0), COLUMN()+(-1), 1)), 2)</f>
        <v>12.2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0.282</v>
      </c>
      <c r="G12" s="17">
        <v>33.54</v>
      </c>
      <c r="H12" s="17">
        <f ca="1">ROUND(INDIRECT(ADDRESS(ROW()+(0), COLUMN()+(-2), 1))*INDIRECT(ADDRESS(ROW()+(0), COLUMN()+(-1), 1)), 2)</f>
        <v>9.46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0.282</v>
      </c>
      <c r="G13" s="21">
        <v>27.93</v>
      </c>
      <c r="H13" s="21">
        <f ca="1">ROUND(INDIRECT(ADDRESS(ROW()+(0), COLUMN()+(-2), 1))*INDIRECT(ADDRESS(ROW()+(0), COLUMN()+(-1), 1)), 2)</f>
        <v>7.88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177.71</v>
      </c>
      <c r="H14" s="24">
        <f ca="1">ROUND(INDIRECT(ADDRESS(ROW()+(0), COLUMN()+(-2), 1))*INDIRECT(ADDRESS(ROW()+(0), COLUMN()+(-1), 1))/100, 2)</f>
        <v>3.55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181.26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