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<sst xmlns="http://schemas.openxmlformats.org/spreadsheetml/2006/main" count="57" uniqueCount="57">
  <si>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</si>
  <si>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EHI010</t>
  </si>
  <si>
    <t xml:space="preserve">m²</t>
  </si>
  <si>
    <t xml:space="preserve">Laje térrea ventilada.</t>
  </si>
  <si>
    <r>
      <rPr>
        <sz val="7.80"/>
        <color rgb="FF000000"/>
        <rFont val="Arial"/>
        <family val="2"/>
      </rPr>
      <t xml:space="preserve">Laje térrea ventilada de concreto armado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 total, sobre fôrmas perdidas de polipropileno reciclado, realizada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aço CA-50, quantidade 3 kg/m²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tela eletrossoldada Q 196 de aço CA-60</t>
    </r>
    <r>
      <rPr>
        <sz val="7.80"/>
        <color rgb="FF000000"/>
        <rFont val="Arial"/>
        <family val="2"/>
      </rPr>
      <t xml:space="preserve"> sobre separadores certificados,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</si>
  <si>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</si>
  <si>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</si>
  <si>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</si>
  <si>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</si>
  <si>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</si>
  <si>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</si>
  <si>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mt07cid010j</t>
  </si>
  <si>
    <t xml:space="preserve">m²</t>
  </si>
  <si>
    <t xml:space="preserve">Fôrmas perdidas de polipropileno reciclado, de 50x50x20 cm, para bases de pavimentação e lajes térreas ventiladas.</t>
  </si>
  <si>
    <t xml:space="preserve">mt08efa010</t>
  </si>
  <si>
    <t xml:space="preserve">m²</t>
  </si>
  <si>
    <t xml:space="preserve">Sistema de escoramento e fôrmas recuperáveis de painéis de madeira para vigas de borda.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</si>
  <si>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</si>
  <si>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</si>
  <si>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</si>
  <si>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mt07ame060ega</t>
  </si>
  <si>
    <t xml:space="preserve">m²</t>
  </si>
  <si>
    <t xml:space="preserve">Tela eletrossoldada Q 196 10x10 cm, com fios longitudinais de 5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</si>
  <si>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</si>
  <si>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</si>
  <si>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</si>
  <si>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</si>
  <si>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</si>
  <si>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</si>
  <si>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</si>
  <si>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</si>
  <si>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</si>
  <si>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</si>
  <si>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</si>
  <si>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</si>
  <si>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</si>
  <si>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</si>
  <si>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</si>
  <si>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</si>
  <si>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</si>
  <si>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</si>
  <si>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</si>
  <si>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</si>
  <si>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</si>
  <si>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</si>
  <si>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</si>
  <si>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</si>
  <si>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</si>
  <si>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</si>
  <si>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</si>
  <si>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</si>
  <si>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</si>
  <si>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</si>
  <si>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</si>
  <si>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</si>
  <si>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R$ 4,70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</si>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</sst>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2.15" customWidth="1"/>
    <col min="5" max="5" width="26.81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22.380000</v>
      </c>
      <c r="J8" s="16"/>
      <c r="K8" s="16">
        <f ca="1">ROUND(INDIRECT(ADDRESS(ROW()+(0), COLUMN()+(-4), 1))*INDIRECT(ADDRESS(ROW()+(0), COLUMN()+(-2), 1)), 2)</f>
        <v>23.500000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2.830000</v>
      </c>
      <c r="J9" s="20"/>
      <c r="K9" s="20">
        <f ca="1">ROUND(INDIRECT(ADDRESS(ROW()+(0), COLUMN()+(-4), 1))*INDIRECT(ADDRESS(ROW()+(0), COLUMN()+(-2), 1)), 2)</f>
        <v>0.280000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3.890000</v>
      </c>
      <c r="J10" s="20"/>
      <c r="K10" s="20">
        <f ca="1">ROUND(INDIRECT(ADDRESS(ROW()+(0), COLUMN()+(-4), 1))*INDIRECT(ADDRESS(ROW()+(0), COLUMN()+(-2), 1)), 2)</f>
        <v>11.670000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16.630000</v>
      </c>
      <c r="J11" s="20"/>
      <c r="K11" s="20">
        <f ca="1">ROUND(INDIRECT(ADDRESS(ROW()+(0), COLUMN()+(-4), 1))*INDIRECT(ADDRESS(ROW()+(0), COLUMN()+(-2), 1)), 2)</f>
        <v>18.290000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0.032000</v>
      </c>
      <c r="H12" s="19"/>
      <c r="I12" s="20">
        <v>3.420000</v>
      </c>
      <c r="J12" s="20"/>
      <c r="K12" s="20">
        <f ca="1">ROUND(INDIRECT(ADDRESS(ROW()+(0), COLUMN()+(-4), 1))*INDIRECT(ADDRESS(ROW()+(0), COLUMN()+(-2), 1)), 2)</f>
        <v>0.110000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0.096000</v>
      </c>
      <c r="H13" s="19"/>
      <c r="I13" s="20">
        <v>103.730000</v>
      </c>
      <c r="J13" s="20"/>
      <c r="K13" s="20">
        <f ca="1">ROUND(INDIRECT(ADDRESS(ROW()+(0), COLUMN()+(-4), 1))*INDIRECT(ADDRESS(ROW()+(0), COLUMN()+(-2), 1)), 2)</f>
        <v>9.960000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0.112000</v>
      </c>
      <c r="H14" s="19"/>
      <c r="I14" s="20">
        <v>101.870000</v>
      </c>
      <c r="J14" s="20"/>
      <c r="K14" s="20">
        <f ca="1">ROUND(INDIRECT(ADDRESS(ROW()+(0), COLUMN()+(-4), 1))*INDIRECT(ADDRESS(ROW()+(0), COLUMN()+(-2), 1)), 2)</f>
        <v>11.410000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52.942000</v>
      </c>
      <c r="H15" s="19"/>
      <c r="I15" s="20">
        <v>0.560000</v>
      </c>
      <c r="J15" s="20"/>
      <c r="K15" s="20">
        <f ca="1">ROUND(INDIRECT(ADDRESS(ROW()+(0), COLUMN()+(-4), 1))*INDIRECT(ADDRESS(ROW()+(0), COLUMN()+(-2), 1)), 2)</f>
        <v>29.650000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0.082000</v>
      </c>
      <c r="H16" s="19"/>
      <c r="I16" s="20">
        <v>10.560000</v>
      </c>
      <c r="J16" s="20"/>
      <c r="K16" s="20">
        <f ca="1">ROUND(INDIRECT(ADDRESS(ROW()+(0), COLUMN()+(-4), 1))*INDIRECT(ADDRESS(ROW()+(0), COLUMN()+(-2), 1)), 2)</f>
        <v>0.870000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0.093000</v>
      </c>
      <c r="H17" s="19"/>
      <c r="I17" s="20">
        <v>3.800000</v>
      </c>
      <c r="J17" s="20"/>
      <c r="K17" s="20">
        <f ca="1">ROUND(INDIRECT(ADDRESS(ROW()+(0), COLUMN()+(-4), 1))*INDIRECT(ADDRESS(ROW()+(0), COLUMN()+(-2), 1)), 2)</f>
        <v>0.350000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0.113000</v>
      </c>
      <c r="H18" s="19"/>
      <c r="I18" s="20">
        <v>18.710000</v>
      </c>
      <c r="J18" s="20"/>
      <c r="K18" s="20">
        <f ca="1">ROUND(INDIRECT(ADDRESS(ROW()+(0), COLUMN()+(-4), 1))*INDIRECT(ADDRESS(ROW()+(0), COLUMN()+(-2), 1)), 2)</f>
        <v>2.110000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0.113000</v>
      </c>
      <c r="H19" s="19"/>
      <c r="I19" s="20">
        <v>15.110000</v>
      </c>
      <c r="J19" s="20"/>
      <c r="K19" s="20">
        <f ca="1">ROUND(INDIRECT(ADDRESS(ROW()+(0), COLUMN()+(-4), 1))*INDIRECT(ADDRESS(ROW()+(0), COLUMN()+(-2), 1)), 2)</f>
        <v>1.710000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0.183000</v>
      </c>
      <c r="H20" s="19"/>
      <c r="I20" s="20">
        <v>12.050000</v>
      </c>
      <c r="J20" s="20"/>
      <c r="K20" s="20">
        <f ca="1">ROUND(INDIRECT(ADDRESS(ROW()+(0), COLUMN()+(-4), 1))*INDIRECT(ADDRESS(ROW()+(0), COLUMN()+(-2), 1)), 2)</f>
        <v>2.210000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0.192000</v>
      </c>
      <c r="H21" s="23"/>
      <c r="I21" s="24">
        <v>16.170000</v>
      </c>
      <c r="J21" s="24"/>
      <c r="K21" s="24">
        <f ca="1">ROUND(INDIRECT(ADDRESS(ROW()+(0), COLUMN()+(-4), 1))*INDIRECT(ADDRESS(ROW()+(0), COLUMN()+(-2), 1)), 2)</f>
        <v>3.100000</v>
      </c>
    </row>
    <row r="22" spans="1:11" ht="12.00" thickBot="1" customHeight="1">
      <c r="A22" s="22"/>
      <c r="B22" s="25" t="s">
        <v>53</v>
      </c>
      <c r="C22" s="26" t="s">
        <v>54</v>
      </c>
      <c r="D22" s="26"/>
      <c r="E22" s="26"/>
      <c r="F22" s="26"/>
      <c r="G22" s="27">
        <v>2.000000</v>
      </c>
      <c r="H22" s="27"/>
      <c r="I22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115.220000</v>
      </c>
      <c r="J22" s="28"/>
      <c r="K22" s="28">
        <f ca="1">ROUND(INDIRECT(ADDRESS(ROW()+(0), COLUMN()+(-4), 1))*INDIRECT(ADDRESS(ROW()+(0), COLUMN()+(-2), 1))/100, 2)</f>
        <v>2.300000</v>
      </c>
    </row>
    <row r="23" spans="1:11" ht="12.00" thickBot="1" customHeight="1">
      <c r="A23" s="6" t="s">
        <v>55</v>
      </c>
      <c r="B23" s="7"/>
      <c r="C23" s="7"/>
      <c r="D23" s="7"/>
      <c r="E23" s="7"/>
      <c r="F23" s="7"/>
      <c r="G23" s="29"/>
      <c r="H23" s="29"/>
      <c r="I23" s="6" t="s">
        <v>56</v>
      </c>
      <c r="J23" s="6"/>
      <c r="K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117.520000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