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<sst xmlns="http://schemas.openxmlformats.org/spreadsheetml/2006/main" count="36" uniqueCount="36">
  <si>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</si>
  <si>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ECS050</t>
  </si>
  <si>
    <t xml:space="preserve">m</t>
  </si>
  <si>
    <t xml:space="preserve">Cornija.</t>
  </si>
  <si>
    <r>
      <rPr>
        <sz val="7.80"/>
        <color rgb="FF000000"/>
        <rFont val="Arial"/>
        <family val="2"/>
      </rPr>
      <t xml:space="preserve">Cornija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Pedras Salgadas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largura 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altura, com superfície </t>
    </r>
    <r>
      <rPr>
        <b/>
        <sz val="7.80"/>
        <color rgb="FF000000"/>
        <rFont val="Arial"/>
        <family val="2"/>
      </rPr>
      <t xml:space="preserve">bujardada</t>
    </r>
    <r>
      <rPr>
        <sz val="7.80"/>
        <color rgb="FF000000"/>
        <rFont val="Arial"/>
        <family val="2"/>
      </rPr>
      <t xml:space="preserve"> nas faces aparentes e forma de </t>
    </r>
    <r>
      <rPr>
        <b/>
        <sz val="7.80"/>
        <color rgb="FF000000"/>
        <rFont val="Arial"/>
        <family val="2"/>
      </rPr>
      <t xml:space="preserve">peito de pomba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confeccionado em obra, com 250 kg/m³ de cimento, cor cinza,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</si>
  <si>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</si>
  <si>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</si>
  <si>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</si>
  <si>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</si>
  <si>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</si>
  <si>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</si>
  <si>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mt06crl010b</t>
  </si>
  <si>
    <t xml:space="preserve">m</t>
  </si>
  <si>
    <t xml:space="preserve">Cornija de granito Pedras Salgadas, trabalhada, 25x25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</si>
  <si>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</si>
  <si>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</si>
  <si>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</si>
  <si>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</si>
  <si>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</si>
  <si>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</si>
  <si>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</si>
  <si>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</si>
  <si>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</si>
  <si>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</si>
  <si>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</si>
  <si>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</si>
  <si>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</si>
  <si>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</si>
  <si>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</si>
  <si>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</si>
  <si>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</si>
  <si>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</si>
  <si>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</si>
  <si>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</si>
  <si>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R$ 38,79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</si>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</sst>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6.99" customWidth="1"/>
    <col min="3" max="3" width="1.31" customWidth="1"/>
    <col min="4" max="4" width="21.86" customWidth="1"/>
    <col min="5" max="5" width="24.77" customWidth="1"/>
    <col min="6" max="6" width="6.27" customWidth="1"/>
    <col min="7" max="7" width="9.76" customWidth="1"/>
    <col min="8" max="8" width="16.03" customWidth="1"/>
    <col min="9" max="9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382.350000</v>
      </c>
      <c r="I8" s="16">
        <f ca="1">ROUND(INDIRECT(ADDRESS(ROW()+(0), COLUMN()+(-2), 1))*INDIRECT(ADDRESS(ROW()+(0), COLUMN()+(-1), 1)), 2)</f>
        <v>382.350000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3.420000</v>
      </c>
      <c r="I9" s="20">
        <f ca="1">ROUND(INDIRECT(ADDRESS(ROW()+(0), COLUMN()+(-2), 1))*INDIRECT(ADDRESS(ROW()+(0), COLUMN()+(-1), 1)), 2)</f>
        <v>0.010000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0.026000</v>
      </c>
      <c r="H10" s="20">
        <v>46.550000</v>
      </c>
      <c r="I10" s="20">
        <f ca="1">ROUND(INDIRECT(ADDRESS(ROW()+(0), COLUMN()+(-2), 1))*INDIRECT(ADDRESS(ROW()+(0), COLUMN()+(-1), 1)), 2)</f>
        <v>1.210000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4.032000</v>
      </c>
      <c r="H11" s="20">
        <v>0.560000</v>
      </c>
      <c r="I11" s="20">
        <f ca="1">ROUND(INDIRECT(ADDRESS(ROW()+(0), COLUMN()+(-2), 1))*INDIRECT(ADDRESS(ROW()+(0), COLUMN()+(-1), 1)), 2)</f>
        <v>2.260000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0.011000</v>
      </c>
      <c r="H12" s="20">
        <v>3.800000</v>
      </c>
      <c r="I12" s="20">
        <f ca="1">ROUND(INDIRECT(ADDRESS(ROW()+(0), COLUMN()+(-2), 1))*INDIRECT(ADDRESS(ROW()+(0), COLUMN()+(-1), 1)), 2)</f>
        <v>0.040000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1.015000</v>
      </c>
      <c r="H13" s="20">
        <v>18.710000</v>
      </c>
      <c r="I13" s="20">
        <f ca="1">ROUND(INDIRECT(ADDRESS(ROW()+(0), COLUMN()+(-2), 1))*INDIRECT(ADDRESS(ROW()+(0), COLUMN()+(-1), 1)), 2)</f>
        <v>18.990000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1.196000</v>
      </c>
      <c r="H14" s="24">
        <v>14.770000</v>
      </c>
      <c r="I14" s="24">
        <f ca="1">ROUND(INDIRECT(ADDRESS(ROW()+(0), COLUMN()+(-2), 1))*INDIRECT(ADDRESS(ROW()+(0), COLUMN()+(-1), 1)), 2)</f>
        <v>17.660000</v>
      </c>
    </row>
    <row r="15" spans="1:9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422.520000</v>
      </c>
      <c r="I15" s="28">
        <f ca="1">ROUND(INDIRECT(ADDRESS(ROW()+(0), COLUMN()+(-2), 1))*INDIRECT(ADDRESS(ROW()+(0), COLUMN()+(-1), 1))/100, 2)</f>
        <v>8.450000</v>
      </c>
    </row>
    <row r="16" spans="1:9" ht="12.00" thickBot="1" customHeight="1">
      <c r="A16" s="6" t="s">
        <v>34</v>
      </c>
      <c r="B16" s="7"/>
      <c r="C16" s="7"/>
      <c r="D16" s="7"/>
      <c r="E16" s="7"/>
      <c r="F16" s="7"/>
      <c r="G16" s="29"/>
      <c r="H16" s="6" t="s">
        <v>35</v>
      </c>
      <c r="I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430.970000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