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<sst xmlns="http://schemas.openxmlformats.org/spreadsheetml/2006/main" count="19" uniqueCount="19">
  <si>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</si>
  <si>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CPI100</t>
  </si>
  <si>
    <t xml:space="preserve">Un</t>
  </si>
  <si>
    <t xml:space="preserve">Transporte e remoção de equipamento completo para perfuração de estacas.</t>
  </si>
  <si>
    <r>
      <rPr>
        <sz val="8.25"/>
        <color rgb="FF000000"/>
        <rFont val="Arial"/>
        <family val="2"/>
      </rPr>
      <t xml:space="preserve">Transporte, colocação em obra e remoção de equipamento completo para perfuração de estacas </t>
    </r>
    <r>
      <rPr>
        <b/>
        <sz val="8.25"/>
        <color rgb="FF000000"/>
        <rFont val="Arial"/>
        <family val="2"/>
      </rPr>
      <t xml:space="preserve">escavada com trado mecânico</t>
    </r>
    <r>
      <rPr>
        <sz val="8.25"/>
        <color rgb="FF000000"/>
        <rFont val="Arial"/>
        <family val="2"/>
      </rPr>
      <t xml:space="preserve">, a uma distância de </t>
    </r>
    <r>
      <rPr>
        <b/>
        <sz val="8.25"/>
        <color rgb="FF000000"/>
        <rFont val="Arial"/>
        <family val="2"/>
      </rPr>
      <t xml:space="preserve">até 50</t>
    </r>
    <r>
      <rPr>
        <sz val="8.25"/>
        <color rgb="FF000000"/>
        <rFont val="Arial"/>
        <family val="2"/>
      </rPr>
      <t xml:space="preserve"> km.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</si>
  <si>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</si>
  <si>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</si>
  <si>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</si>
  <si>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</si>
  <si>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</si>
  <si>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</si>
  <si>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mq03pii100a</t>
  </si>
  <si>
    <t xml:space="preserve">Un</t>
  </si>
  <si>
    <t xml:space="preserve">Transporte, colocação em obra e retirada de equipamento completo para perfuração de estaca escavado com trado mecânico, a uma distância de até 50 km.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</si>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</sst>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04" customWidth="1"/>
    <col min="3" max="3" width="3.57" customWidth="1"/>
    <col min="4" max="4" width="2.55" customWidth="1"/>
    <col min="5" max="5" width="62.39" customWidth="1"/>
    <col min="6" max="6" width="6.12" customWidth="1"/>
    <col min="7" max="7" width="12.58" customWidth="1"/>
    <col min="8" max="8" width="7.14" customWidth="1"/>
    <col min="9" max="9" width="1.87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1330.280000</v>
      </c>
      <c r="H8" s="16">
        <f ca="1">ROUND(INDIRECT(ADDRESS(ROW()+(0), COLUMN()+(-2), 1))*INDIRECT(ADDRESS(ROW()+(0), COLUMN()+(-1), 1)), 2)</f>
        <v>1336.930000</v>
      </c>
      <c r="I8" s="16"/>
      <c r="J8" s="16"/>
      <c r="K8" s="16"/>
    </row>
    <row r="9" spans="1:11" ht="13.5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1336.930000</v>
      </c>
      <c r="H9" s="20">
        <f ca="1">ROUND(INDIRECT(ADDRESS(ROW()+(0), COLUMN()+(-2), 1))*INDIRECT(ADDRESS(ROW()+(0), COLUMN()+(-1), 1))/100, 2)</f>
        <v>26.740000</v>
      </c>
      <c r="I9" s="20"/>
      <c r="J9" s="20"/>
      <c r="K9" s="20"/>
    </row>
    <row r="10" spans="1:11" ht="13.5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1363.670000</v>
      </c>
      <c r="H10" s="24">
        <f ca="1">ROUND(INDIRECT(ADDRESS(ROW()+(0), COLUMN()+(-2), 1))*INDIRECT(ADDRESS(ROW()+(0), COLUMN()+(-1), 1))/100, 2)</f>
        <v>40.910000</v>
      </c>
      <c r="I10" s="24"/>
      <c r="J10" s="24"/>
      <c r="K10" s="24"/>
    </row>
    <row r="11" spans="1:11" ht="13.5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1404.580000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