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<sst xmlns="http://schemas.openxmlformats.org/spreadsheetml/2006/main" count="36" uniqueCount="36">
  <si>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</si>
  <si>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</si>
  <si>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</si>
  <si>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</si>
  <si>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50x50x50 cm, sobre base de concreto simples de 15 cm de espessura, formação de caimento mínimo de 1,00% para a drenagem de águas residuais e 0,50% para a drenagem de águas pluviais, com o mesmo tipo de concreto, fechada superiormente com marco e tampa de ferro fundido carga de ruptura 125 kN; escavação prévia com meios manuais e posterior enchimento do tardoz com material granular. Inclusive molde reutilizável de chapa metálica amortizável em 20 utilizações e ralo sifonado pré-fabricado de concreto com saída horizontal de 90/110 mm e grelha certificada de PVC, sobre base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</si>
  <si>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</si>
  <si>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</si>
  <si>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</si>
  <si>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</si>
  <si>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</si>
  <si>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</si>
  <si>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</si>
  <si>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</si>
  <si>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</si>
  <si>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</si>
  <si>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</si>
  <si>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</si>
  <si>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mt11tfa010b</t>
  </si>
  <si>
    <t xml:space="preserve">Un</t>
  </si>
  <si>
    <t xml:space="preserve">Marco e tampa de ferro fundido, 50x50 cm, para caixa visitável, carga de ruptura 125 kN.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</si>
  <si>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</si>
  <si>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</si>
  <si>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</si>
  <si>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</si>
  <si>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</si>
  <si>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</si>
  <si>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</si>
  <si>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</si>
  <si>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</si>
  <si>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</si>
  <si>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</si>
  <si>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</si>
  <si>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</si>
  <si>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</si>
  <si>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R$ 17,07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</si>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</sst>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0.275</v>
      </c>
      <c r="F9" s="13">
        <v>340.99</v>
      </c>
      <c r="G9" s="13">
        <f ca="1">ROUND(INDIRECT(ADDRESS(ROW()+(0), COLUMN()+(-2), 1))*INDIRECT(ADDRESS(ROW()+(0), COLUMN()+(-1), 1)), 2)</f>
        <v>93.77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516.16</v>
      </c>
      <c r="G10" s="17">
        <f ca="1">ROUND(INDIRECT(ADDRESS(ROW()+(0), COLUMN()+(-2), 1))*INDIRECT(ADDRESS(ROW()+(0), COLUMN()+(-1), 1)), 2)</f>
        <v>25.81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107.74</v>
      </c>
      <c r="G11" s="17">
        <f ca="1">ROUND(INDIRECT(ADDRESS(ROW()+(0), COLUMN()+(-2), 1))*INDIRECT(ADDRESS(ROW()+(0), COLUMN()+(-1), 1)), 2)</f>
        <v>107.74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42.12</v>
      </c>
      <c r="G12" s="17">
        <f ca="1">ROUND(INDIRECT(ADDRESS(ROW()+(0), COLUMN()+(-2), 1))*INDIRECT(ADDRESS(ROW()+(0), COLUMN()+(-1), 1)), 2)</f>
        <v>42.12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18.42</v>
      </c>
      <c r="G13" s="17">
        <f ca="1">ROUND(INDIRECT(ADDRESS(ROW()+(0), COLUMN()+(-2), 1))*INDIRECT(ADDRESS(ROW()+(0), COLUMN()+(-1), 1)), 2)</f>
        <v>7.72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1.035</v>
      </c>
      <c r="F14" s="17">
        <v>24.01</v>
      </c>
      <c r="G14" s="17">
        <f ca="1">ROUND(INDIRECT(ADDRESS(ROW()+(0), COLUMN()+(-2), 1))*INDIRECT(ADDRESS(ROW()+(0), COLUMN()+(-1), 1)), 2)</f>
        <v>24.85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1.557</v>
      </c>
      <c r="F15" s="21">
        <v>20.96</v>
      </c>
      <c r="G15" s="21">
        <f ca="1">ROUND(INDIRECT(ADDRESS(ROW()+(0), COLUMN()+(-2), 1))*INDIRECT(ADDRESS(ROW()+(0), COLUMN()+(-1), 1)), 2)</f>
        <v>32.63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334.64</v>
      </c>
      <c r="G16" s="24">
        <f ca="1">ROUND(INDIRECT(ADDRESS(ROW()+(0), COLUMN()+(-2), 1))*INDIRECT(ADDRESS(ROW()+(0), COLUMN()+(-1), 1))/100, 2)</f>
        <v>6.69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341.33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