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<sst xmlns="http://schemas.openxmlformats.org/spreadsheetml/2006/main" count="39" uniqueCount="39">
  <si>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</si>
  <si>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</si>
  <si>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</si>
  <si>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</si>
  <si>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no extremo inferior do tubo de queda enterrada, de concreto simples "in loco" C30 classe de agressividade ambiental III e tipo de ambiente industrial, brita 1, consistência S50, de dimensões interiores 50x50x50 cm, sobre base de concreto simples de 15 cm de espessura, formação de caimento mínimo de 1,00% para a drenagem de águas residuais e 0,50% para a drenagem de águas pluviais, com o mesmo tipo de concreto, com curva de PVC de 45° colocada em cubo de concreto, para evitar o golpe de descida no caimento da base, fechada superiormente com tampa pré-fabricada de concreto armado com fecho hermético à passagem dos odores mefíticos; escavação prévia com meios mecânicos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</si>
  <si>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</si>
  <si>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</si>
  <si>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</si>
  <si>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</si>
  <si>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</si>
  <si>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</si>
  <si>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</si>
  <si>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</si>
  <si>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</si>
  <si>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mt11ppl030a</t>
  </si>
  <si>
    <t xml:space="preserve">Un</t>
  </si>
  <si>
    <t xml:space="preserve">Curva 87°30' de PVC liso, D=125 mm.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</si>
  <si>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</si>
  <si>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</si>
  <si>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</si>
  <si>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mt11arf010a</t>
  </si>
  <si>
    <t xml:space="preserve">Un</t>
  </si>
  <si>
    <t xml:space="preserve">Tampa de concreto armado pré-fabricada, 50x50x5 cm.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</si>
  <si>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</si>
  <si>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</si>
  <si>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</si>
  <si>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</si>
  <si>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</si>
  <si>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Retroescavadeira sobre pneus, de 70 kW.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</si>
  <si>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</si>
  <si>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</si>
  <si>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</si>
  <si>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</si>
  <si>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</si>
  <si>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</si>
  <si>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</si>
  <si>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</si>
  <si>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R$ 11,60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</si>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</sst>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0.27</v>
      </c>
      <c r="F9" s="13">
        <v>340.99</v>
      </c>
      <c r="G9" s="13">
        <f ca="1">ROUND(INDIRECT(ADDRESS(ROW()+(0), COLUMN()+(-2), 1))*INDIRECT(ADDRESS(ROW()+(0), COLUMN()+(-1), 1)), 2)</f>
        <v>92.07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24.78</v>
      </c>
      <c r="G10" s="17">
        <f ca="1">ROUND(INDIRECT(ADDRESS(ROW()+(0), COLUMN()+(-2), 1))*INDIRECT(ADDRESS(ROW()+(0), COLUMN()+(-1), 1)), 2)</f>
        <v>24.78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516.16</v>
      </c>
      <c r="G11" s="17">
        <f ca="1">ROUND(INDIRECT(ADDRESS(ROW()+(0), COLUMN()+(-2), 1))*INDIRECT(ADDRESS(ROW()+(0), COLUMN()+(-1), 1)), 2)</f>
        <v>25.81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27</v>
      </c>
      <c r="G12" s="17">
        <f ca="1">ROUND(INDIRECT(ADDRESS(ROW()+(0), COLUMN()+(-2), 1))*INDIRECT(ADDRESS(ROW()+(0), COLUMN()+(-1), 1)), 2)</f>
        <v>27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0.419</v>
      </c>
      <c r="F13" s="17">
        <v>18.42</v>
      </c>
      <c r="G13" s="17">
        <f ca="1">ROUND(INDIRECT(ADDRESS(ROW()+(0), COLUMN()+(-2), 1))*INDIRECT(ADDRESS(ROW()+(0), COLUMN()+(-1), 1)), 2)</f>
        <v>7.72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0.056</v>
      </c>
      <c r="F14" s="17">
        <v>102.84</v>
      </c>
      <c r="G14" s="17">
        <f ca="1">ROUND(INDIRECT(ADDRESS(ROW()+(0), COLUMN()+(-2), 1))*INDIRECT(ADDRESS(ROW()+(0), COLUMN()+(-1), 1)), 2)</f>
        <v>5.76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1.115</v>
      </c>
      <c r="F15" s="17">
        <v>24.01</v>
      </c>
      <c r="G15" s="17">
        <f ca="1">ROUND(INDIRECT(ADDRESS(ROW()+(0), COLUMN()+(-2), 1))*INDIRECT(ADDRESS(ROW()+(0), COLUMN()+(-1), 1)), 2)</f>
        <v>26.77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0.832</v>
      </c>
      <c r="F16" s="21">
        <v>20.96</v>
      </c>
      <c r="G16" s="21">
        <f ca="1">ROUND(INDIRECT(ADDRESS(ROW()+(0), COLUMN()+(-2), 1))*INDIRECT(ADDRESS(ROW()+(0), COLUMN()+(-1), 1)), 2)</f>
        <v>17.44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227.35</v>
      </c>
      <c r="G17" s="24">
        <f ca="1">ROUND(INDIRECT(ADDRESS(ROW()+(0), COLUMN()+(-2), 1))*INDIRECT(ADDRESS(ROW()+(0), COLUMN()+(-1), 1))/100, 2)</f>
        <v>4.55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231.9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