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<sst xmlns="http://schemas.openxmlformats.org/spreadsheetml/2006/main" count="32" uniqueCount="32">
  <si>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</si>
  <si>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IUS070</t>
  </si>
  <si>
    <t xml:space="preserve">Un</t>
  </si>
  <si>
    <t xml:space="preserve">Caixa pré-fabricada de concreto.</t>
  </si>
  <si>
    <r>
      <rPr>
        <b/>
        <sz val="7.80"/>
        <color rgb="FF000000"/>
        <rFont val="Arial"/>
        <family val="2"/>
      </rPr>
      <t xml:space="preserve">Caixa de passagem, pré-fabricada de concreto, visitável, de dimensões interiores 40x40x50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</si>
  <si>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</si>
  <si>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</si>
  <si>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</si>
  <si>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</si>
  <si>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</si>
  <si>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</si>
  <si>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</si>
  <si>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</si>
  <si>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</si>
  <si>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mt11arh010b</t>
  </si>
  <si>
    <t xml:space="preserve">Un</t>
  </si>
  <si>
    <t xml:space="preserve">Caixa de passagem com fundo, visitável, pré-fabricada de concreto fck=25 MPa, de 40x40x50 cm de medidas interiores, para saneamento.</t>
  </si>
  <si>
    <t xml:space="preserve">mt11arh020b</t>
  </si>
  <si>
    <t xml:space="preserve">Un</t>
  </si>
  <si>
    <t xml:space="preserve">Marco e tampa pré-fabricados de concreto armado fck=25 MPa, para caixas de saneamento de 40x40 cm, espessura da tampa 4 cm.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</si>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</sst>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7.76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248.140000</v>
      </c>
      <c r="H8" s="16">
        <f ca="1">ROUND(INDIRECT(ADDRESS(ROW()+(0), COLUMN()+(-2), 1))*INDIRECT(ADDRESS(ROW()+(0), COLUMN()+(-1), 1)), 2)</f>
        <v>18.360000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94.840000</v>
      </c>
      <c r="H9" s="20">
        <f ca="1">ROUND(INDIRECT(ADDRESS(ROW()+(0), COLUMN()+(-2), 1))*INDIRECT(ADDRESS(ROW()+(0), COLUMN()+(-1), 1)), 2)</f>
        <v>94.840000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32.350000</v>
      </c>
      <c r="H10" s="20">
        <f ca="1">ROUND(INDIRECT(ADDRESS(ROW()+(0), COLUMN()+(-2), 1))*INDIRECT(ADDRESS(ROW()+(0), COLUMN()+(-1), 1)), 2)</f>
        <v>32.350000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0.622000</v>
      </c>
      <c r="G11" s="20">
        <v>16.300000</v>
      </c>
      <c r="H11" s="20">
        <f ca="1">ROUND(INDIRECT(ADDRESS(ROW()+(0), COLUMN()+(-2), 1))*INDIRECT(ADDRESS(ROW()+(0), COLUMN()+(-1), 1)), 2)</f>
        <v>10.140000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0.460000</v>
      </c>
      <c r="G12" s="24">
        <v>10.100000</v>
      </c>
      <c r="H12" s="24">
        <f ca="1">ROUND(INDIRECT(ADDRESS(ROW()+(0), COLUMN()+(-2), 1))*INDIRECT(ADDRESS(ROW()+(0), COLUMN()+(-1), 1)), 2)</f>
        <v>4.650000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160.340000</v>
      </c>
      <c r="H13" s="16">
        <f ca="1">ROUND(INDIRECT(ADDRESS(ROW()+(0), COLUMN()+(-2), 1))*INDIRECT(ADDRESS(ROW()+(0), COLUMN()+(-1), 1))/100, 2)</f>
        <v>3.210000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163.550000</v>
      </c>
      <c r="H14" s="24">
        <f ca="1">ROUND(INDIRECT(ADDRESS(ROW()+(0), COLUMN()+(-2), 1))*INDIRECT(ADDRESS(ROW()+(0), COLUMN()+(-1), 1))/100, 2)</f>
        <v>4.910000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168.460000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